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EDERATIE DE ALM\WEDSTRIJDZAKEN\2023\"/>
    </mc:Choice>
  </mc:AlternateContent>
  <xr:revisionPtr revIDLastSave="0" documentId="13_ncr:1_{74F8D32A-7CBB-44EE-9659-26D6119F8A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3-5" sheetId="55" r:id="rId1"/>
  </sheets>
  <definedNames>
    <definedName name="_xlnm.Print_Area" localSheetId="0">'13-5'!$A$1:$F$24</definedName>
  </definedNames>
  <calcPr calcId="181029"/>
</workbook>
</file>

<file path=xl/calcChain.xml><?xml version="1.0" encoding="utf-8"?>
<calcChain xmlns="http://schemas.openxmlformats.org/spreadsheetml/2006/main">
  <c r="E24" i="55" l="1"/>
  <c r="E22" i="55"/>
  <c r="E13" i="55"/>
  <c r="A6" i="55"/>
  <c r="A7" i="55" s="1"/>
  <c r="A8" i="55" s="1"/>
  <c r="A9" i="55" s="1"/>
  <c r="A10" i="55" s="1"/>
  <c r="A11" i="55" s="1"/>
  <c r="A12" i="55" s="1"/>
  <c r="A15" i="55" s="1"/>
  <c r="A16" i="55" s="1"/>
  <c r="A17" i="55" s="1"/>
  <c r="A18" i="55" s="1"/>
  <c r="A19" i="55" s="1"/>
  <c r="A20" i="55" s="1"/>
  <c r="A21" i="55" s="1"/>
</calcChain>
</file>

<file path=xl/sharedStrings.xml><?xml version="1.0" encoding="utf-8"?>
<sst xmlns="http://schemas.openxmlformats.org/spreadsheetml/2006/main" count="48" uniqueCount="32">
  <si>
    <t>Nr</t>
  </si>
  <si>
    <t>Naam</t>
  </si>
  <si>
    <t>Ronde, H. de - Snoeren, W.</t>
  </si>
  <si>
    <t xml:space="preserve"> </t>
  </si>
  <si>
    <t>Kanaal van Steenhoek</t>
  </si>
  <si>
    <t>Leenhouts, F. - Nieuwegiessen, P. van de</t>
  </si>
  <si>
    <t>Meel, T. van - Ronde, F. de</t>
  </si>
  <si>
    <t>Seeters, M. van - Swanen, P.</t>
  </si>
  <si>
    <t>Vermeulen, T. - Wijs, Ch. De</t>
  </si>
  <si>
    <t>Groot, C. de - Tek, A. den</t>
  </si>
  <si>
    <t>Klop, A. - Rade, L. de</t>
  </si>
  <si>
    <t>Arendse, D. - Verlee, M.</t>
  </si>
  <si>
    <t>Keijnemans, B. - Roubos, A.</t>
  </si>
  <si>
    <t>Smits, R. - Stasse, P.</t>
  </si>
  <si>
    <t>GW</t>
  </si>
  <si>
    <t>LV</t>
  </si>
  <si>
    <t>Baks, F. Eykhout, R.</t>
  </si>
  <si>
    <t>Mehlbaum, D. - Straaten, K. van</t>
  </si>
  <si>
    <t>Avendonk, J - Meijers, P.</t>
  </si>
  <si>
    <t>Baetens, J. - Snoeren, P.</t>
  </si>
  <si>
    <t xml:space="preserve">Loedendersloot, P. </t>
  </si>
  <si>
    <t>HSV</t>
  </si>
  <si>
    <t>PLAATSNR</t>
  </si>
  <si>
    <t xml:space="preserve">GEWICHT </t>
  </si>
  <si>
    <t>UITSLAG</t>
  </si>
  <si>
    <t>Uitslag Koppelwed Vrije hengel Federatie Alm en Biesbosch 13-5-2023</t>
  </si>
  <si>
    <t>3e</t>
  </si>
  <si>
    <t>1e</t>
  </si>
  <si>
    <t>2e</t>
  </si>
  <si>
    <t>Vangstgewicht vak A</t>
  </si>
  <si>
    <t>Vangstgewicht vak B</t>
  </si>
  <si>
    <t>Vangstgewicht wedstrijd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</si>
</sst>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16" fontId="0" fillId="0" borderId="0" xfId="0" applyNumberFormat="1"/>
    <xf numFmtId="0" fontId="1" fillId="0" borderId="1" xfId="0" applyFont="1" applyBorder="1"/>
    <xf numFmtId="0" fontId="2" fillId="0" borderId="1" xfId="0" applyFont="1" applyBorder="1"/>
    <xf numFmtId="3" fontId="0" fillId="0" borderId="1" xfId="0" applyNumberFormat="1" applyBorder="1"/>
    <xf numFmtId="3" fontId="2" fillId="0" borderId="1" xfId="0" applyNumberFormat="1" applyFont="1" applyBorder="1"/>
    <xf numFmtId="3" fontId="2" fillId="0" borderId="0" xfId="0" applyNumberFormat="1" applyFont="1"/>
    <xf numFmtId="0" fontId="0" fillId="0" borderId="2" xfId="0" applyBorder="1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C6CB6-6421-4344-BF08-356BBEFF4B49}">
  <sheetPr>
    <pageSetUpPr fitToPage="1"/>
  </sheetPr>
  <dimension ref="A1:F24"/>
  <sheetViews>
    <sheetView tabSelected="1" workbookViewId="0">
      <selection sqref="A1:F24"/>
    </sheetView>
  </sheetViews>
  <sheetFormatPr defaultRowHeight="15" x14ac:dyDescent="0.25"/>
  <cols>
    <col min="2" max="2" width="46.28515625" customWidth="1"/>
    <col min="4" max="4" width="13" customWidth="1"/>
    <col min="5" max="5" width="23.28515625" customWidth="1"/>
    <col min="6" max="6" width="12.42578125" customWidth="1"/>
  </cols>
  <sheetData>
    <row r="1" spans="1:6" x14ac:dyDescent="0.25">
      <c r="B1" t="s">
        <v>25</v>
      </c>
    </row>
    <row r="2" spans="1:6" x14ac:dyDescent="0.25">
      <c r="B2" s="2" t="s">
        <v>4</v>
      </c>
    </row>
    <row r="3" spans="1:6" x14ac:dyDescent="0.25">
      <c r="B3" s="2" t="s">
        <v>3</v>
      </c>
    </row>
    <row r="4" spans="1:6" x14ac:dyDescent="0.25">
      <c r="A4" s="1" t="s">
        <v>0</v>
      </c>
      <c r="B4" s="4" t="s">
        <v>1</v>
      </c>
      <c r="C4" s="4" t="s">
        <v>21</v>
      </c>
      <c r="D4" s="4" t="s">
        <v>22</v>
      </c>
      <c r="E4" s="4" t="s">
        <v>23</v>
      </c>
      <c r="F4" s="4" t="s">
        <v>24</v>
      </c>
    </row>
    <row r="5" spans="1:6" ht="24.95" customHeight="1" x14ac:dyDescent="0.25">
      <c r="A5" s="1">
        <v>1</v>
      </c>
      <c r="B5" s="1" t="s">
        <v>5</v>
      </c>
      <c r="C5" s="1" t="s">
        <v>15</v>
      </c>
      <c r="D5" s="1">
        <v>1</v>
      </c>
      <c r="E5" s="5">
        <v>18900</v>
      </c>
      <c r="F5" s="1" t="s">
        <v>28</v>
      </c>
    </row>
    <row r="6" spans="1:6" ht="24.95" customHeight="1" x14ac:dyDescent="0.25">
      <c r="A6" s="1">
        <f>SUM(A5+1)</f>
        <v>2</v>
      </c>
      <c r="B6" s="1" t="s">
        <v>9</v>
      </c>
      <c r="C6" s="1" t="s">
        <v>14</v>
      </c>
      <c r="D6" s="1">
        <v>2</v>
      </c>
      <c r="E6" s="5">
        <v>18000</v>
      </c>
      <c r="F6" s="1"/>
    </row>
    <row r="7" spans="1:6" ht="24.95" customHeight="1" x14ac:dyDescent="0.25">
      <c r="A7" s="1">
        <f t="shared" ref="A7:A21" si="0">SUM(A6+1)</f>
        <v>3</v>
      </c>
      <c r="B7" s="1" t="s">
        <v>19</v>
      </c>
      <c r="C7" s="1" t="s">
        <v>15</v>
      </c>
      <c r="D7" s="1">
        <v>3</v>
      </c>
      <c r="E7" s="5">
        <v>1800</v>
      </c>
      <c r="F7" s="1" t="s">
        <v>26</v>
      </c>
    </row>
    <row r="8" spans="1:6" ht="24.95" customHeight="1" x14ac:dyDescent="0.25">
      <c r="A8" s="1">
        <f t="shared" si="0"/>
        <v>4</v>
      </c>
      <c r="B8" s="1" t="s">
        <v>13</v>
      </c>
      <c r="C8" s="1" t="s">
        <v>14</v>
      </c>
      <c r="D8" s="1">
        <v>4</v>
      </c>
      <c r="E8" s="5">
        <v>0</v>
      </c>
      <c r="F8" s="1"/>
    </row>
    <row r="9" spans="1:6" ht="24.95" customHeight="1" x14ac:dyDescent="0.25">
      <c r="A9" s="1">
        <f t="shared" si="0"/>
        <v>5</v>
      </c>
      <c r="B9" s="1" t="s">
        <v>6</v>
      </c>
      <c r="C9" s="1" t="s">
        <v>15</v>
      </c>
      <c r="D9" s="1">
        <v>5</v>
      </c>
      <c r="E9" s="5">
        <v>4770</v>
      </c>
      <c r="F9" s="1"/>
    </row>
    <row r="10" spans="1:6" ht="24.95" customHeight="1" x14ac:dyDescent="0.25">
      <c r="A10" s="1">
        <f t="shared" si="0"/>
        <v>6</v>
      </c>
      <c r="B10" s="1" t="s">
        <v>2</v>
      </c>
      <c r="C10" s="1" t="s">
        <v>15</v>
      </c>
      <c r="D10" s="1">
        <v>6</v>
      </c>
      <c r="E10" s="6">
        <v>19120</v>
      </c>
      <c r="F10" s="1" t="s">
        <v>27</v>
      </c>
    </row>
    <row r="11" spans="1:6" ht="24.95" customHeight="1" x14ac:dyDescent="0.25">
      <c r="A11" s="1">
        <f t="shared" si="0"/>
        <v>7</v>
      </c>
      <c r="B11" s="1" t="s">
        <v>10</v>
      </c>
      <c r="C11" s="1" t="s">
        <v>14</v>
      </c>
      <c r="D11" s="1">
        <v>7</v>
      </c>
      <c r="E11" s="5">
        <v>16950</v>
      </c>
      <c r="F11" s="1"/>
    </row>
    <row r="12" spans="1:6" ht="24.95" customHeight="1" x14ac:dyDescent="0.25">
      <c r="A12" s="1">
        <f t="shared" si="0"/>
        <v>8</v>
      </c>
      <c r="B12" s="1" t="s">
        <v>7</v>
      </c>
      <c r="C12" s="1" t="s">
        <v>15</v>
      </c>
      <c r="D12" s="1">
        <v>8</v>
      </c>
      <c r="E12" s="5">
        <v>12610</v>
      </c>
      <c r="F12" s="1"/>
    </row>
    <row r="13" spans="1:6" ht="24.95" customHeight="1" x14ac:dyDescent="0.25">
      <c r="A13" s="1"/>
      <c r="B13" s="1" t="s">
        <v>29</v>
      </c>
      <c r="C13" s="1"/>
      <c r="D13" s="1"/>
      <c r="E13" s="6">
        <f>SUM(E5:E12)</f>
        <v>92150</v>
      </c>
      <c r="F13" s="1"/>
    </row>
    <row r="14" spans="1:6" ht="24.95" customHeight="1" x14ac:dyDescent="0.25">
      <c r="A14" s="1"/>
      <c r="B14" s="1"/>
      <c r="C14" s="1"/>
      <c r="D14" s="1"/>
      <c r="E14" s="5"/>
      <c r="F14" s="1"/>
    </row>
    <row r="15" spans="1:6" ht="24.95" customHeight="1" x14ac:dyDescent="0.25">
      <c r="A15" s="1">
        <f>SUM(A12+1)</f>
        <v>9</v>
      </c>
      <c r="B15" s="1" t="s">
        <v>16</v>
      </c>
      <c r="C15" s="1" t="s">
        <v>14</v>
      </c>
      <c r="D15" s="1">
        <v>9</v>
      </c>
      <c r="E15" s="5">
        <v>4120</v>
      </c>
      <c r="F15" s="1"/>
    </row>
    <row r="16" spans="1:6" ht="24.95" customHeight="1" x14ac:dyDescent="0.25">
      <c r="A16" s="1">
        <f t="shared" si="0"/>
        <v>10</v>
      </c>
      <c r="B16" s="1" t="s">
        <v>11</v>
      </c>
      <c r="C16" s="1" t="s">
        <v>14</v>
      </c>
      <c r="D16" s="1">
        <v>10</v>
      </c>
      <c r="E16" s="5">
        <v>16110</v>
      </c>
      <c r="F16" s="1" t="s">
        <v>26</v>
      </c>
    </row>
    <row r="17" spans="1:6" ht="24.95" customHeight="1" x14ac:dyDescent="0.25">
      <c r="A17" s="1">
        <f t="shared" si="0"/>
        <v>11</v>
      </c>
      <c r="B17" s="1" t="s">
        <v>20</v>
      </c>
      <c r="C17" s="1" t="s">
        <v>15</v>
      </c>
      <c r="D17" s="1">
        <v>11</v>
      </c>
      <c r="E17" s="5">
        <v>0</v>
      </c>
      <c r="F17" s="1"/>
    </row>
    <row r="18" spans="1:6" ht="24.95" customHeight="1" x14ac:dyDescent="0.25">
      <c r="A18" s="1">
        <f t="shared" si="0"/>
        <v>12</v>
      </c>
      <c r="B18" s="1" t="s">
        <v>12</v>
      </c>
      <c r="C18" s="1" t="s">
        <v>14</v>
      </c>
      <c r="D18" s="1">
        <v>12</v>
      </c>
      <c r="E18" s="5">
        <v>0</v>
      </c>
      <c r="F18" s="1"/>
    </row>
    <row r="19" spans="1:6" ht="24.95" customHeight="1" x14ac:dyDescent="0.25">
      <c r="A19" s="1">
        <f t="shared" si="0"/>
        <v>13</v>
      </c>
      <c r="B19" s="1" t="s">
        <v>8</v>
      </c>
      <c r="C19" s="1" t="s">
        <v>15</v>
      </c>
      <c r="D19" s="1">
        <v>13</v>
      </c>
      <c r="E19" s="5">
        <v>5010</v>
      </c>
      <c r="F19" s="1"/>
    </row>
    <row r="20" spans="1:6" ht="24.95" customHeight="1" x14ac:dyDescent="0.25">
      <c r="A20" s="1">
        <f t="shared" si="0"/>
        <v>14</v>
      </c>
      <c r="B20" s="3" t="s">
        <v>18</v>
      </c>
      <c r="C20" s="1" t="s">
        <v>15</v>
      </c>
      <c r="D20" s="1">
        <v>14</v>
      </c>
      <c r="E20" s="6">
        <v>25570</v>
      </c>
      <c r="F20" s="1" t="s">
        <v>27</v>
      </c>
    </row>
    <row r="21" spans="1:6" ht="24.95" customHeight="1" x14ac:dyDescent="0.25">
      <c r="A21" s="1">
        <f t="shared" si="0"/>
        <v>15</v>
      </c>
      <c r="B21" s="1" t="s">
        <v>17</v>
      </c>
      <c r="C21" s="1" t="s">
        <v>15</v>
      </c>
      <c r="D21" s="1">
        <v>15</v>
      </c>
      <c r="E21" s="5">
        <v>19900</v>
      </c>
      <c r="F21" s="1" t="s">
        <v>28</v>
      </c>
    </row>
    <row r="22" spans="1:6" x14ac:dyDescent="0.25">
      <c r="B22" s="8" t="s">
        <v>30</v>
      </c>
      <c r="E22" s="7">
        <f>SUM(E15:E21)</f>
        <v>70710</v>
      </c>
    </row>
    <row r="24" spans="1:6" x14ac:dyDescent="0.25">
      <c r="B24" t="s">
        <v>31</v>
      </c>
      <c r="E24" s="7">
        <f>SUM(E13+E22)</f>
        <v>162860</v>
      </c>
    </row>
  </sheetData>
  <sortState xmlns:xlrd2="http://schemas.microsoft.com/office/spreadsheetml/2017/richdata2" ref="B5:F22">
    <sortCondition ref="D5:D22"/>
  </sortState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13-5</vt:lpstr>
      <vt:lpstr>'13-5'!Afdrukbereik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</dc:creator>
  <cp:lastModifiedBy>Jos v Avendonk</cp:lastModifiedBy>
  <cp:lastPrinted>2023-05-13T15:36:15Z</cp:lastPrinted>
  <dcterms:created xsi:type="dcterms:W3CDTF">2011-12-28T09:41:29Z</dcterms:created>
  <dcterms:modified xsi:type="dcterms:W3CDTF">2023-05-13T16:15:14Z</dcterms:modified>
</cp:coreProperties>
</file>