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4\Uitslagen open wedstrijden 2024\"/>
    </mc:Choice>
  </mc:AlternateContent>
  <xr:revisionPtr revIDLastSave="0" documentId="13_ncr:1_{27CA6FD6-4C39-4ADE-9D8A-D48FBDAC9504}" xr6:coauthVersionLast="47" xr6:coauthVersionMax="47" xr10:uidLastSave="{00000000-0000-0000-0000-000000000000}"/>
  <bookViews>
    <workbookView xWindow="-120" yWindow="-120" windowWidth="29040" windowHeight="15840" tabRatio="738" xr2:uid="{00000000-000D-0000-FFFF-FFFF00000000}"/>
  </bookViews>
  <sheets>
    <sheet name="25-5 1e voorronde CLubkamp" sheetId="55" r:id="rId1"/>
  </sheets>
  <definedNames>
    <definedName name="_xlnm.Print_Area" localSheetId="0">'25-5 1e voorronde CLubkamp'!$A$1:$G$43</definedName>
  </definedNames>
  <calcPr calcId="181029"/>
</workbook>
</file>

<file path=xl/calcChain.xml><?xml version="1.0" encoding="utf-8"?>
<calcChain xmlns="http://schemas.openxmlformats.org/spreadsheetml/2006/main">
  <c r="J42" i="55" l="1"/>
  <c r="I42" i="55"/>
  <c r="E43" i="55"/>
  <c r="E41" i="55"/>
  <c r="E28" i="55"/>
  <c r="E15" i="55"/>
  <c r="A6" i="55"/>
  <c r="A7" i="55" s="1"/>
  <c r="A8" i="55" s="1"/>
  <c r="A9" i="55" s="1"/>
  <c r="A10" i="55" s="1"/>
  <c r="A11" i="55" s="1"/>
  <c r="A12" i="55" s="1"/>
  <c r="A13" i="55" s="1"/>
  <c r="A14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</calcChain>
</file>

<file path=xl/sharedStrings.xml><?xml version="1.0" encoding="utf-8"?>
<sst xmlns="http://schemas.openxmlformats.org/spreadsheetml/2006/main" count="83" uniqueCount="49">
  <si>
    <t>Nr</t>
  </si>
  <si>
    <t>Naam</t>
  </si>
  <si>
    <t xml:space="preserve"> </t>
  </si>
  <si>
    <t>HSV</t>
  </si>
  <si>
    <t>LV</t>
  </si>
  <si>
    <t>Snoeren, Wil</t>
  </si>
  <si>
    <t>Ronde, Henk de</t>
  </si>
  <si>
    <t>Kerssies, Marcel</t>
  </si>
  <si>
    <t>Swanen, Peter</t>
  </si>
  <si>
    <t>Vermeulen, Toon</t>
  </si>
  <si>
    <t>Wijs, Christ de</t>
  </si>
  <si>
    <t xml:space="preserve">Avendonk, Jos van </t>
  </si>
  <si>
    <t>Meel, Toon van</t>
  </si>
  <si>
    <t>Eykhout, Rick</t>
  </si>
  <si>
    <t>Baetens, Jurgen</t>
  </si>
  <si>
    <t>Snoeren, Peter</t>
  </si>
  <si>
    <t>Bastianen, Jeroen</t>
  </si>
  <si>
    <t>Snoeren, Jan</t>
  </si>
  <si>
    <t>Ronde, Frank de</t>
  </si>
  <si>
    <t xml:space="preserve">Lange, Edwin de </t>
  </si>
  <si>
    <t>HSV De Watergeus tegen HSV Hetb Loze Vissertje op devDieze, 25 mei 2024</t>
  </si>
  <si>
    <t>Pltsnr</t>
  </si>
  <si>
    <t>Gewicht</t>
  </si>
  <si>
    <t>Uitslag</t>
  </si>
  <si>
    <t>Kruik, Arjan</t>
  </si>
  <si>
    <t>Lens, Patrick</t>
  </si>
  <si>
    <t>Kraaij, Cor</t>
  </si>
  <si>
    <t>Gabriels, Marco</t>
  </si>
  <si>
    <t>Postema, Nico</t>
  </si>
  <si>
    <t>Stijlaart, Ruud</t>
  </si>
  <si>
    <t>Bruin, Bep de</t>
  </si>
  <si>
    <t>Pijper, Jan de</t>
  </si>
  <si>
    <t>Pijper, Bas de</t>
  </si>
  <si>
    <t>Otten, Bert</t>
  </si>
  <si>
    <t>Pijl, Wout van der</t>
  </si>
  <si>
    <t>Beukema, Remco</t>
  </si>
  <si>
    <t>Netten, Toon</t>
  </si>
  <si>
    <t>Pansier, Willem</t>
  </si>
  <si>
    <t>Pfenings, Frank</t>
  </si>
  <si>
    <t>WG</t>
  </si>
  <si>
    <t xml:space="preserve">Uitslag 1e Voorronde Clubkampioenschap SZWN </t>
  </si>
  <si>
    <t>Punten</t>
  </si>
  <si>
    <t>VAK A CREVECOUR</t>
  </si>
  <si>
    <t>Vangstgewicht Vak A</t>
  </si>
  <si>
    <t>Vak B CAFETARIA</t>
  </si>
  <si>
    <t>Vangstgewicht Vak B</t>
  </si>
  <si>
    <t>Vak C KERKHOF</t>
  </si>
  <si>
    <t>Vangstgewicht Vak C</t>
  </si>
  <si>
    <t>Vangstgewicht 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</si>
</sst>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16" fontId="1" fillId="0" borderId="0" xfId="0" applyNumberFormat="1" applyFont="1"/>
    <xf numFmtId="3" fontId="1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3" fontId="2" fillId="0" borderId="0" xfId="0" applyNumberFormat="1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34E66-B25F-4406-AAB2-F83547567450}">
  <sheetPr>
    <pageSetUpPr fitToPage="1"/>
  </sheetPr>
  <dimension ref="A1:J43"/>
  <sheetViews>
    <sheetView tabSelected="1" workbookViewId="0">
      <selection activeCell="B15" sqref="B15"/>
    </sheetView>
  </sheetViews>
  <sheetFormatPr defaultRowHeight="15" x14ac:dyDescent="0.25"/>
  <cols>
    <col min="1" max="1" width="6.42578125" customWidth="1"/>
    <col min="2" max="2" width="46.28515625" customWidth="1"/>
    <col min="3" max="3" width="11.140625" customWidth="1"/>
    <col min="4" max="4" width="20.140625" customWidth="1"/>
    <col min="5" max="5" width="20.5703125" customWidth="1"/>
    <col min="6" max="7" width="19" customWidth="1"/>
  </cols>
  <sheetData>
    <row r="1" spans="1:10" ht="18.75" x14ac:dyDescent="0.3">
      <c r="B1" s="9" t="s">
        <v>40</v>
      </c>
      <c r="C1" s="3"/>
      <c r="D1" s="3"/>
      <c r="E1" s="3"/>
      <c r="F1" s="3"/>
      <c r="G1" s="3"/>
    </row>
    <row r="2" spans="1:10" ht="18.75" x14ac:dyDescent="0.3">
      <c r="B2" s="4" t="s">
        <v>20</v>
      </c>
      <c r="C2" s="4"/>
      <c r="D2" s="4"/>
      <c r="E2" s="4"/>
      <c r="F2" s="4"/>
      <c r="G2" s="4"/>
    </row>
    <row r="3" spans="1:10" ht="18.75" x14ac:dyDescent="0.3">
      <c r="A3" s="2" t="s">
        <v>0</v>
      </c>
      <c r="B3" s="2" t="s">
        <v>1</v>
      </c>
      <c r="C3" s="2" t="s">
        <v>3</v>
      </c>
      <c r="D3" s="2" t="s">
        <v>21</v>
      </c>
      <c r="E3" s="2" t="s">
        <v>22</v>
      </c>
      <c r="F3" s="2" t="s">
        <v>23</v>
      </c>
      <c r="G3" s="2" t="s">
        <v>41</v>
      </c>
      <c r="I3" s="2" t="s">
        <v>39</v>
      </c>
      <c r="J3" s="2" t="s">
        <v>4</v>
      </c>
    </row>
    <row r="4" spans="1:10" ht="18.75" x14ac:dyDescent="0.3">
      <c r="A4" s="2"/>
      <c r="B4" s="2" t="s">
        <v>42</v>
      </c>
      <c r="C4" s="2"/>
      <c r="D4" s="2"/>
      <c r="E4" s="2"/>
      <c r="F4" s="2"/>
      <c r="G4" s="2"/>
      <c r="I4" s="1"/>
      <c r="J4" s="1"/>
    </row>
    <row r="5" spans="1:10" ht="30" customHeight="1" x14ac:dyDescent="0.3">
      <c r="A5" s="2">
        <v>1</v>
      </c>
      <c r="B5" s="2" t="s">
        <v>15</v>
      </c>
      <c r="C5" s="2" t="s">
        <v>4</v>
      </c>
      <c r="D5" s="2">
        <v>1</v>
      </c>
      <c r="E5" s="5">
        <v>18960</v>
      </c>
      <c r="F5" s="2">
        <v>3</v>
      </c>
      <c r="G5" s="2">
        <v>8</v>
      </c>
      <c r="I5" s="1"/>
      <c r="J5" s="1"/>
    </row>
    <row r="6" spans="1:10" ht="30" customHeight="1" x14ac:dyDescent="0.3">
      <c r="A6" s="2">
        <f>SUM(A5+1)</f>
        <v>2</v>
      </c>
      <c r="B6" s="2" t="s">
        <v>27</v>
      </c>
      <c r="C6" s="2" t="s">
        <v>39</v>
      </c>
      <c r="D6" s="2">
        <v>2</v>
      </c>
      <c r="E6" s="5">
        <v>5880</v>
      </c>
      <c r="F6" s="2">
        <v>5</v>
      </c>
      <c r="G6" s="2">
        <v>6</v>
      </c>
      <c r="I6" s="2">
        <v>6</v>
      </c>
      <c r="J6" s="1"/>
    </row>
    <row r="7" spans="1:10" ht="30" customHeight="1" x14ac:dyDescent="0.3">
      <c r="A7" s="2">
        <f t="shared" ref="A7:A40" si="0">SUM(A6+1)</f>
        <v>3</v>
      </c>
      <c r="B7" s="2" t="s">
        <v>14</v>
      </c>
      <c r="C7" s="2" t="s">
        <v>4</v>
      </c>
      <c r="D7" s="2">
        <v>3</v>
      </c>
      <c r="E7" s="5">
        <v>2460</v>
      </c>
      <c r="F7" s="2">
        <v>6</v>
      </c>
      <c r="G7" s="2">
        <v>5</v>
      </c>
      <c r="I7" s="1"/>
      <c r="J7" s="1"/>
    </row>
    <row r="8" spans="1:10" ht="30" customHeight="1" x14ac:dyDescent="0.3">
      <c r="A8" s="2">
        <f t="shared" si="0"/>
        <v>4</v>
      </c>
      <c r="B8" s="2" t="s">
        <v>26</v>
      </c>
      <c r="C8" s="2" t="s">
        <v>39</v>
      </c>
      <c r="D8" s="2">
        <v>4</v>
      </c>
      <c r="E8" s="5">
        <v>0</v>
      </c>
      <c r="F8" s="2">
        <v>10</v>
      </c>
      <c r="G8" s="2">
        <v>1.5</v>
      </c>
      <c r="I8" s="1"/>
      <c r="J8" s="1"/>
    </row>
    <row r="9" spans="1:10" ht="30" customHeight="1" x14ac:dyDescent="0.3">
      <c r="A9" s="2">
        <f t="shared" si="0"/>
        <v>5</v>
      </c>
      <c r="B9" s="2" t="s">
        <v>7</v>
      </c>
      <c r="C9" s="2" t="s">
        <v>4</v>
      </c>
      <c r="D9" s="2">
        <v>5</v>
      </c>
      <c r="E9" s="5">
        <v>12440</v>
      </c>
      <c r="F9" s="2">
        <v>4</v>
      </c>
      <c r="G9" s="2">
        <v>7</v>
      </c>
      <c r="I9" s="1"/>
      <c r="J9" s="1"/>
    </row>
    <row r="10" spans="1:10" ht="30" customHeight="1" x14ac:dyDescent="0.3">
      <c r="A10" s="2">
        <f t="shared" si="0"/>
        <v>6</v>
      </c>
      <c r="B10" s="2" t="s">
        <v>30</v>
      </c>
      <c r="C10" s="2" t="s">
        <v>39</v>
      </c>
      <c r="D10" s="2">
        <v>6</v>
      </c>
      <c r="E10" s="5">
        <v>1020</v>
      </c>
      <c r="F10" s="2">
        <v>8</v>
      </c>
      <c r="G10" s="2">
        <v>3</v>
      </c>
      <c r="I10" s="1"/>
      <c r="J10" s="1"/>
    </row>
    <row r="11" spans="1:10" ht="30" customHeight="1" x14ac:dyDescent="0.3">
      <c r="A11" s="2">
        <f t="shared" si="0"/>
        <v>7</v>
      </c>
      <c r="B11" s="2" t="s">
        <v>18</v>
      </c>
      <c r="C11" s="2" t="s">
        <v>4</v>
      </c>
      <c r="D11" s="2">
        <v>7</v>
      </c>
      <c r="E11" s="5">
        <v>22480</v>
      </c>
      <c r="F11" s="2">
        <v>2</v>
      </c>
      <c r="G11" s="2">
        <v>9</v>
      </c>
      <c r="I11" s="2" t="s">
        <v>2</v>
      </c>
      <c r="J11" s="2">
        <v>9</v>
      </c>
    </row>
    <row r="12" spans="1:10" ht="30" customHeight="1" x14ac:dyDescent="0.3">
      <c r="A12" s="2">
        <f t="shared" si="0"/>
        <v>8</v>
      </c>
      <c r="B12" s="2" t="s">
        <v>24</v>
      </c>
      <c r="C12" s="2" t="s">
        <v>39</v>
      </c>
      <c r="D12" s="2">
        <v>8</v>
      </c>
      <c r="E12" s="5">
        <v>2360</v>
      </c>
      <c r="F12" s="2">
        <v>7</v>
      </c>
      <c r="G12" s="2">
        <v>4</v>
      </c>
      <c r="I12" s="1"/>
      <c r="J12" s="1"/>
    </row>
    <row r="13" spans="1:10" ht="30" customHeight="1" x14ac:dyDescent="0.3">
      <c r="A13" s="2">
        <f t="shared" si="0"/>
        <v>9</v>
      </c>
      <c r="B13" s="2" t="s">
        <v>13</v>
      </c>
      <c r="C13" s="2" t="s">
        <v>4</v>
      </c>
      <c r="D13" s="2">
        <v>9</v>
      </c>
      <c r="E13" s="6">
        <v>34640</v>
      </c>
      <c r="F13" s="2">
        <v>1</v>
      </c>
      <c r="G13" s="2">
        <v>10</v>
      </c>
      <c r="I13" s="2" t="s">
        <v>2</v>
      </c>
      <c r="J13" s="2">
        <v>10</v>
      </c>
    </row>
    <row r="14" spans="1:10" ht="30" customHeight="1" x14ac:dyDescent="0.3">
      <c r="A14" s="2">
        <f t="shared" si="0"/>
        <v>10</v>
      </c>
      <c r="B14" s="2" t="s">
        <v>31</v>
      </c>
      <c r="C14" s="2" t="s">
        <v>39</v>
      </c>
      <c r="D14" s="2">
        <v>10</v>
      </c>
      <c r="E14" s="5">
        <v>0</v>
      </c>
      <c r="F14" s="2">
        <v>10</v>
      </c>
      <c r="G14" s="2">
        <v>1.5</v>
      </c>
      <c r="I14" s="1"/>
      <c r="J14" s="1"/>
    </row>
    <row r="15" spans="1:10" ht="30" customHeight="1" x14ac:dyDescent="0.3">
      <c r="A15" s="2"/>
      <c r="B15" s="7" t="s">
        <v>43</v>
      </c>
      <c r="C15" s="2"/>
      <c r="D15" s="2"/>
      <c r="E15" s="6">
        <f>SUM(E5:E14)</f>
        <v>100240</v>
      </c>
      <c r="F15" s="2"/>
      <c r="G15" s="2"/>
      <c r="I15" s="1"/>
      <c r="J15" s="1"/>
    </row>
    <row r="16" spans="1:10" ht="30" customHeight="1" x14ac:dyDescent="0.3">
      <c r="A16" s="2"/>
      <c r="B16" s="2"/>
      <c r="C16" s="2"/>
      <c r="D16" s="2"/>
      <c r="E16" s="5"/>
      <c r="F16" s="2"/>
      <c r="G16" s="2"/>
      <c r="I16" s="1"/>
      <c r="J16" s="1"/>
    </row>
    <row r="17" spans="1:10" ht="30" customHeight="1" x14ac:dyDescent="0.3">
      <c r="A17" s="2"/>
      <c r="B17" s="7" t="s">
        <v>44</v>
      </c>
      <c r="C17" s="2"/>
      <c r="D17" s="2"/>
      <c r="E17" s="5"/>
      <c r="F17" s="2"/>
      <c r="G17" s="2"/>
      <c r="I17" s="1"/>
      <c r="J17" s="1"/>
    </row>
    <row r="18" spans="1:10" ht="30" customHeight="1" x14ac:dyDescent="0.3">
      <c r="A18" s="2">
        <f>SUM(A14+1)</f>
        <v>11</v>
      </c>
      <c r="B18" s="2" t="s">
        <v>11</v>
      </c>
      <c r="C18" s="2" t="s">
        <v>4</v>
      </c>
      <c r="D18" s="2">
        <v>11</v>
      </c>
      <c r="E18" s="5">
        <v>16400</v>
      </c>
      <c r="F18" s="2">
        <v>2</v>
      </c>
      <c r="G18" s="2">
        <v>9</v>
      </c>
      <c r="I18" s="2" t="s">
        <v>2</v>
      </c>
      <c r="J18" s="2">
        <v>9</v>
      </c>
    </row>
    <row r="19" spans="1:10" ht="30" customHeight="1" x14ac:dyDescent="0.3">
      <c r="A19" s="2">
        <f t="shared" si="0"/>
        <v>12</v>
      </c>
      <c r="B19" s="2" t="s">
        <v>28</v>
      </c>
      <c r="C19" s="2" t="s">
        <v>39</v>
      </c>
      <c r="D19" s="2">
        <v>12</v>
      </c>
      <c r="E19" s="5">
        <v>18520</v>
      </c>
      <c r="F19" s="2">
        <v>1</v>
      </c>
      <c r="G19" s="2">
        <v>10</v>
      </c>
      <c r="I19" s="2">
        <v>10</v>
      </c>
      <c r="J19" s="1"/>
    </row>
    <row r="20" spans="1:10" ht="30" customHeight="1" x14ac:dyDescent="0.3">
      <c r="A20" s="2">
        <f t="shared" si="0"/>
        <v>13</v>
      </c>
      <c r="B20" s="2" t="s">
        <v>6</v>
      </c>
      <c r="C20" s="2" t="s">
        <v>4</v>
      </c>
      <c r="D20" s="2">
        <v>13</v>
      </c>
      <c r="E20" s="5">
        <v>9760</v>
      </c>
      <c r="F20" s="2">
        <v>4</v>
      </c>
      <c r="G20" s="2">
        <v>7</v>
      </c>
      <c r="I20" s="1"/>
      <c r="J20" s="1"/>
    </row>
    <row r="21" spans="1:10" ht="30" customHeight="1" x14ac:dyDescent="0.3">
      <c r="A21" s="2">
        <f t="shared" si="0"/>
        <v>14</v>
      </c>
      <c r="B21" s="2" t="s">
        <v>38</v>
      </c>
      <c r="C21" s="2" t="s">
        <v>39</v>
      </c>
      <c r="D21" s="2">
        <v>14</v>
      </c>
      <c r="E21" s="5">
        <v>2300</v>
      </c>
      <c r="F21" s="2">
        <v>10</v>
      </c>
      <c r="G21" s="2">
        <v>1</v>
      </c>
      <c r="I21" s="1"/>
      <c r="J21" s="1"/>
    </row>
    <row r="22" spans="1:10" ht="30" customHeight="1" x14ac:dyDescent="0.3">
      <c r="A22" s="2">
        <f t="shared" si="0"/>
        <v>15</v>
      </c>
      <c r="B22" s="2" t="s">
        <v>5</v>
      </c>
      <c r="C22" s="2" t="s">
        <v>4</v>
      </c>
      <c r="D22" s="2">
        <v>15</v>
      </c>
      <c r="E22" s="5">
        <v>7770</v>
      </c>
      <c r="F22" s="2">
        <v>6</v>
      </c>
      <c r="G22" s="2">
        <v>6</v>
      </c>
      <c r="I22" s="1"/>
      <c r="J22" s="1"/>
    </row>
    <row r="23" spans="1:10" ht="30" customHeight="1" x14ac:dyDescent="0.3">
      <c r="A23" s="2">
        <f t="shared" si="0"/>
        <v>16</v>
      </c>
      <c r="B23" s="2" t="s">
        <v>34</v>
      </c>
      <c r="C23" s="2" t="s">
        <v>39</v>
      </c>
      <c r="D23" s="2">
        <v>16</v>
      </c>
      <c r="E23" s="5">
        <v>7230</v>
      </c>
      <c r="F23" s="2">
        <v>8</v>
      </c>
      <c r="G23" s="2">
        <v>3</v>
      </c>
      <c r="I23" s="1"/>
      <c r="J23" s="1"/>
    </row>
    <row r="24" spans="1:10" ht="30" customHeight="1" x14ac:dyDescent="0.3">
      <c r="A24" s="2">
        <f t="shared" si="0"/>
        <v>17</v>
      </c>
      <c r="B24" s="2" t="s">
        <v>17</v>
      </c>
      <c r="C24" s="2" t="s">
        <v>4</v>
      </c>
      <c r="D24" s="2">
        <v>17</v>
      </c>
      <c r="E24" s="5">
        <v>13980</v>
      </c>
      <c r="F24" s="2">
        <v>3</v>
      </c>
      <c r="G24" s="2">
        <v>8</v>
      </c>
      <c r="I24" s="1"/>
      <c r="J24" s="1"/>
    </row>
    <row r="25" spans="1:10" ht="30" customHeight="1" x14ac:dyDescent="0.3">
      <c r="A25" s="2">
        <f t="shared" si="0"/>
        <v>18</v>
      </c>
      <c r="B25" s="2" t="s">
        <v>37</v>
      </c>
      <c r="C25" s="2" t="s">
        <v>39</v>
      </c>
      <c r="D25" s="2">
        <v>18</v>
      </c>
      <c r="E25" s="5">
        <v>8750</v>
      </c>
      <c r="F25" s="2">
        <v>5</v>
      </c>
      <c r="G25" s="2">
        <v>6</v>
      </c>
      <c r="I25" s="2">
        <v>6</v>
      </c>
      <c r="J25" s="1"/>
    </row>
    <row r="26" spans="1:10" ht="30" customHeight="1" x14ac:dyDescent="0.3">
      <c r="A26" s="2">
        <f t="shared" si="0"/>
        <v>19</v>
      </c>
      <c r="B26" s="2" t="s">
        <v>19</v>
      </c>
      <c r="C26" s="2" t="s">
        <v>4</v>
      </c>
      <c r="D26" s="2">
        <v>19</v>
      </c>
      <c r="E26" s="5">
        <v>7260</v>
      </c>
      <c r="F26" s="2">
        <v>7</v>
      </c>
      <c r="G26" s="2">
        <v>4</v>
      </c>
      <c r="I26" s="1"/>
      <c r="J26" s="1"/>
    </row>
    <row r="27" spans="1:10" ht="30" customHeight="1" x14ac:dyDescent="0.3">
      <c r="A27" s="2">
        <f t="shared" si="0"/>
        <v>20</v>
      </c>
      <c r="B27" s="2" t="s">
        <v>36</v>
      </c>
      <c r="C27" s="2" t="s">
        <v>39</v>
      </c>
      <c r="D27" s="2">
        <v>20</v>
      </c>
      <c r="E27" s="5">
        <v>3660</v>
      </c>
      <c r="F27" s="2">
        <v>9</v>
      </c>
      <c r="G27" s="2">
        <v>2</v>
      </c>
      <c r="I27" s="1"/>
      <c r="J27" s="1"/>
    </row>
    <row r="28" spans="1:10" ht="30" customHeight="1" x14ac:dyDescent="0.3">
      <c r="A28" s="2"/>
      <c r="B28" s="7" t="s">
        <v>45</v>
      </c>
      <c r="C28" s="2"/>
      <c r="D28" s="2"/>
      <c r="E28" s="6">
        <f>SUM(E18:E27)</f>
        <v>95630</v>
      </c>
      <c r="F28" s="2"/>
      <c r="G28" s="2"/>
      <c r="I28" s="1"/>
      <c r="J28" s="1"/>
    </row>
    <row r="29" spans="1:10" ht="30" customHeight="1" x14ac:dyDescent="0.3">
      <c r="A29" s="2"/>
      <c r="B29" s="2"/>
      <c r="C29" s="2"/>
      <c r="D29" s="2"/>
      <c r="E29" s="5"/>
      <c r="F29" s="2"/>
      <c r="G29" s="2"/>
      <c r="I29" s="1"/>
      <c r="J29" s="1"/>
    </row>
    <row r="30" spans="1:10" ht="30" customHeight="1" x14ac:dyDescent="0.3">
      <c r="A30" s="2"/>
      <c r="B30" s="7" t="s">
        <v>46</v>
      </c>
      <c r="C30" s="2"/>
      <c r="D30" s="2"/>
      <c r="E30" s="5"/>
      <c r="F30" s="2"/>
      <c r="G30" s="2"/>
      <c r="I30" s="1"/>
      <c r="J30" s="1"/>
    </row>
    <row r="31" spans="1:10" ht="30" customHeight="1" x14ac:dyDescent="0.3">
      <c r="A31" s="2">
        <f>SUM(A27+1)</f>
        <v>21</v>
      </c>
      <c r="B31" s="2" t="s">
        <v>8</v>
      </c>
      <c r="C31" s="2" t="s">
        <v>4</v>
      </c>
      <c r="D31" s="2">
        <v>21</v>
      </c>
      <c r="E31" s="5">
        <v>15680</v>
      </c>
      <c r="F31" s="2">
        <v>2</v>
      </c>
      <c r="G31" s="2">
        <v>9</v>
      </c>
      <c r="I31" s="2" t="s">
        <v>2</v>
      </c>
      <c r="J31" s="2">
        <v>9</v>
      </c>
    </row>
    <row r="32" spans="1:10" ht="30" customHeight="1" x14ac:dyDescent="0.3">
      <c r="A32" s="2">
        <f t="shared" si="0"/>
        <v>22</v>
      </c>
      <c r="B32" s="2" t="s">
        <v>29</v>
      </c>
      <c r="C32" s="2" t="s">
        <v>39</v>
      </c>
      <c r="D32" s="2">
        <v>22</v>
      </c>
      <c r="E32" s="5">
        <v>10700</v>
      </c>
      <c r="F32" s="2">
        <v>3</v>
      </c>
      <c r="G32" s="2">
        <v>8</v>
      </c>
      <c r="I32" s="2">
        <v>8</v>
      </c>
      <c r="J32" s="1"/>
    </row>
    <row r="33" spans="1:10" ht="30" customHeight="1" x14ac:dyDescent="0.3">
      <c r="A33" s="2">
        <f t="shared" si="0"/>
        <v>23</v>
      </c>
      <c r="B33" s="2" t="s">
        <v>10</v>
      </c>
      <c r="C33" s="2" t="s">
        <v>4</v>
      </c>
      <c r="D33" s="2">
        <v>23</v>
      </c>
      <c r="E33" s="5">
        <v>0</v>
      </c>
      <c r="F33" s="2">
        <v>10</v>
      </c>
      <c r="G33" s="2">
        <v>1.5</v>
      </c>
      <c r="I33" s="1"/>
      <c r="J33" s="1"/>
    </row>
    <row r="34" spans="1:10" ht="30" customHeight="1" x14ac:dyDescent="0.3">
      <c r="A34" s="2">
        <f t="shared" si="0"/>
        <v>24</v>
      </c>
      <c r="B34" s="2" t="s">
        <v>33</v>
      </c>
      <c r="C34" s="2" t="s">
        <v>39</v>
      </c>
      <c r="D34" s="2">
        <v>24</v>
      </c>
      <c r="E34" s="5">
        <v>1860</v>
      </c>
      <c r="F34" s="2">
        <v>7</v>
      </c>
      <c r="G34" s="2">
        <v>4</v>
      </c>
      <c r="I34" s="1"/>
      <c r="J34" s="1"/>
    </row>
    <row r="35" spans="1:10" ht="30" customHeight="1" x14ac:dyDescent="0.3">
      <c r="A35" s="2">
        <f t="shared" si="0"/>
        <v>25</v>
      </c>
      <c r="B35" s="2" t="s">
        <v>9</v>
      </c>
      <c r="C35" s="2" t="s">
        <v>4</v>
      </c>
      <c r="D35" s="2">
        <v>25</v>
      </c>
      <c r="E35" s="5">
        <v>16120</v>
      </c>
      <c r="F35" s="2">
        <v>1</v>
      </c>
      <c r="G35" s="2">
        <v>10</v>
      </c>
      <c r="I35" s="2" t="s">
        <v>2</v>
      </c>
      <c r="J35" s="2">
        <v>10</v>
      </c>
    </row>
    <row r="36" spans="1:10" ht="30" customHeight="1" x14ac:dyDescent="0.3">
      <c r="A36" s="2">
        <f t="shared" si="0"/>
        <v>26</v>
      </c>
      <c r="B36" s="2" t="s">
        <v>25</v>
      </c>
      <c r="C36" s="2" t="s">
        <v>39</v>
      </c>
      <c r="D36" s="2">
        <v>26</v>
      </c>
      <c r="E36" s="5">
        <v>3360</v>
      </c>
      <c r="F36" s="2">
        <v>4</v>
      </c>
      <c r="G36" s="2">
        <v>7</v>
      </c>
      <c r="I36" s="2">
        <v>7</v>
      </c>
      <c r="J36" s="1"/>
    </row>
    <row r="37" spans="1:10" ht="30" customHeight="1" x14ac:dyDescent="0.3">
      <c r="A37" s="2">
        <f t="shared" si="0"/>
        <v>27</v>
      </c>
      <c r="B37" s="2" t="s">
        <v>12</v>
      </c>
      <c r="C37" s="2" t="s">
        <v>4</v>
      </c>
      <c r="D37" s="2">
        <v>27</v>
      </c>
      <c r="E37" s="5">
        <v>3060</v>
      </c>
      <c r="F37" s="2">
        <v>5</v>
      </c>
      <c r="G37" s="2">
        <v>6</v>
      </c>
      <c r="I37" s="1"/>
      <c r="J37" s="1"/>
    </row>
    <row r="38" spans="1:10" ht="30" customHeight="1" x14ac:dyDescent="0.3">
      <c r="A38" s="2">
        <f t="shared" si="0"/>
        <v>28</v>
      </c>
      <c r="B38" s="2" t="s">
        <v>35</v>
      </c>
      <c r="C38" s="2" t="s">
        <v>39</v>
      </c>
      <c r="D38" s="2">
        <v>28</v>
      </c>
      <c r="E38" s="5">
        <v>0</v>
      </c>
      <c r="F38" s="2">
        <v>10</v>
      </c>
      <c r="G38" s="2">
        <v>1.5</v>
      </c>
      <c r="I38" s="1"/>
      <c r="J38" s="1"/>
    </row>
    <row r="39" spans="1:10" ht="30" customHeight="1" x14ac:dyDescent="0.3">
      <c r="A39" s="2">
        <f t="shared" si="0"/>
        <v>29</v>
      </c>
      <c r="B39" s="2" t="s">
        <v>16</v>
      </c>
      <c r="C39" s="2" t="s">
        <v>4</v>
      </c>
      <c r="D39" s="2">
        <v>29</v>
      </c>
      <c r="E39" s="5">
        <v>2000</v>
      </c>
      <c r="F39" s="2">
        <v>6</v>
      </c>
      <c r="G39" s="2">
        <v>5</v>
      </c>
      <c r="I39" s="1"/>
      <c r="J39" s="1"/>
    </row>
    <row r="40" spans="1:10" ht="30" customHeight="1" x14ac:dyDescent="0.3">
      <c r="A40" s="2">
        <f t="shared" si="0"/>
        <v>30</v>
      </c>
      <c r="B40" s="2" t="s">
        <v>32</v>
      </c>
      <c r="C40" s="2" t="s">
        <v>39</v>
      </c>
      <c r="D40" s="2">
        <v>30</v>
      </c>
      <c r="E40" s="5">
        <v>780</v>
      </c>
      <c r="F40" s="2">
        <v>8</v>
      </c>
      <c r="G40" s="2">
        <v>3</v>
      </c>
      <c r="I40" s="1"/>
      <c r="J40" s="1"/>
    </row>
    <row r="41" spans="1:10" ht="30" customHeight="1" x14ac:dyDescent="0.3">
      <c r="A41" s="2"/>
      <c r="B41" s="7" t="s">
        <v>47</v>
      </c>
      <c r="C41" s="2"/>
      <c r="D41" s="2"/>
      <c r="E41" s="6">
        <f>SUM(E31:E40)</f>
        <v>53560</v>
      </c>
      <c r="F41" s="2"/>
      <c r="G41" s="2"/>
      <c r="I41" s="1"/>
      <c r="J41" s="1"/>
    </row>
    <row r="42" spans="1:10" ht="30" customHeight="1" x14ac:dyDescent="0.3">
      <c r="A42" s="2"/>
      <c r="B42" s="2"/>
      <c r="C42" s="2"/>
      <c r="D42" s="2"/>
      <c r="E42" s="2"/>
      <c r="F42" s="2"/>
      <c r="G42" s="2"/>
      <c r="I42" s="1">
        <f>SUM(I5:I41)</f>
        <v>37</v>
      </c>
      <c r="J42" s="1">
        <f>SUM(J5:J41)</f>
        <v>47</v>
      </c>
    </row>
    <row r="43" spans="1:10" ht="18.75" x14ac:dyDescent="0.3">
      <c r="B43" s="7" t="s">
        <v>48</v>
      </c>
      <c r="E43" s="8">
        <f>SUM(E15+ E28+E41)</f>
        <v>249430</v>
      </c>
    </row>
  </sheetData>
  <sortState xmlns:xlrd2="http://schemas.microsoft.com/office/spreadsheetml/2017/richdata2" ref="B5:G40">
    <sortCondition ref="D5:D40"/>
  </sortState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25-5 1e voorronde CLubkamp</vt:lpstr>
      <vt:lpstr>'25-5 1e voorronde CLubkamp'!Afdrukbereik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 v Avendonk</cp:lastModifiedBy>
  <cp:lastPrinted>2024-05-25T16:12:57Z</cp:lastPrinted>
  <dcterms:created xsi:type="dcterms:W3CDTF">2011-12-28T09:41:29Z</dcterms:created>
  <dcterms:modified xsi:type="dcterms:W3CDTF">2024-05-25T16:14:20Z</dcterms:modified>
</cp:coreProperties>
</file>