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V HET LOZE VISSERTJE\WEDSTRIJDZAKEN\2024\Uitslagen open wedstrijden 2024\"/>
    </mc:Choice>
  </mc:AlternateContent>
  <xr:revisionPtr revIDLastSave="0" documentId="13_ncr:1_{1B26D122-7DD1-456A-B0CE-C1073B72141E}" xr6:coauthVersionLast="47" xr6:coauthVersionMax="47" xr10:uidLastSave="{00000000-0000-0000-0000-000000000000}"/>
  <bookViews>
    <workbookView xWindow="-120" yWindow="-120" windowWidth="29040" windowHeight="15840" tabRatio="738" xr2:uid="{00000000-000D-0000-FFFF-FFFF00000000}"/>
  </bookViews>
  <sheets>
    <sheet name="27-7 LV" sheetId="50" r:id="rId1"/>
    <sheet name="5-9 Vakwed" sheetId="52" r:id="rId2"/>
    <sheet name="26-10 SZWN" sheetId="58" r:id="rId3"/>
  </sheets>
  <definedNames>
    <definedName name="_xlnm.Print_Area" localSheetId="2">'26-10 SZWN'!$A$1:$C$18</definedName>
    <definedName name="_xlnm.Print_Area" localSheetId="0">'27-7 LV'!$A$1:$F$23</definedName>
    <definedName name="_xlnm.Print_Area" localSheetId="1">'5-9 Vakwed'!$A$1:$F$23</definedName>
  </definedNames>
  <calcPr calcId="181029"/>
</workbook>
</file>

<file path=xl/calcChain.xml><?xml version="1.0" encoding="utf-8"?>
<calcChain xmlns="http://schemas.openxmlformats.org/spreadsheetml/2006/main">
  <c r="D23" i="50" l="1"/>
  <c r="D21" i="50"/>
  <c r="D12" i="50"/>
  <c r="A5" i="58"/>
  <c r="A6" i="58" s="1"/>
  <c r="A7" i="58" s="1"/>
  <c r="A8" i="58" s="1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5" i="52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6" i="50"/>
  <c r="A7" i="50" s="1"/>
  <c r="A8" i="50" s="1"/>
  <c r="A9" i="50" s="1"/>
  <c r="A10" i="50" s="1"/>
  <c r="A11" i="50" s="1"/>
  <c r="A15" i="50" l="1"/>
  <c r="A16" i="50" s="1"/>
  <c r="A17" i="50" s="1"/>
  <c r="A18" i="50" s="1"/>
  <c r="A19" i="50" s="1"/>
  <c r="A20" i="50" s="1"/>
</calcChain>
</file>

<file path=xl/sharedStrings.xml><?xml version="1.0" encoding="utf-8"?>
<sst xmlns="http://schemas.openxmlformats.org/spreadsheetml/2006/main" count="104" uniqueCount="63">
  <si>
    <t>Nr</t>
  </si>
  <si>
    <t>Naam</t>
  </si>
  <si>
    <t>Avendonk, J. van - Kerssies M.</t>
  </si>
  <si>
    <t xml:space="preserve"> </t>
  </si>
  <si>
    <t>HSV</t>
  </si>
  <si>
    <t>LV</t>
  </si>
  <si>
    <t xml:space="preserve">Deelnemers Vakantiewedstrijden HSV LV </t>
  </si>
  <si>
    <t>Kanaal van Stenenhoek 5-9-2024</t>
  </si>
  <si>
    <t>Ronde, Henk de</t>
  </si>
  <si>
    <t>Ronde, H. de - Snoeren, W.</t>
  </si>
  <si>
    <t>Loendersloot, Peter</t>
  </si>
  <si>
    <t>Kanaal van Steenhoek, dd. 27-7-2024</t>
  </si>
  <si>
    <t>Swanen, Peter</t>
  </si>
  <si>
    <t>Vermeulen, Toon</t>
  </si>
  <si>
    <t>Avendonk, Jos van</t>
  </si>
  <si>
    <t>Seeters, Martien van</t>
  </si>
  <si>
    <t>Wijs, Christ de</t>
  </si>
  <si>
    <t>Deelnemers open Koppelwed SZWN</t>
  </si>
  <si>
    <t>Bergse Maas tussen Hank en Heusden, dd. 26-10</t>
  </si>
  <si>
    <t>Vermeulen, T - Wijs, Christ</t>
  </si>
  <si>
    <t>Ronde, Henk de - Snoeren, Wil</t>
  </si>
  <si>
    <t>Seeters, Martien van - Swanen, Peter</t>
  </si>
  <si>
    <t>Seeters, M. van - Swanen, P.</t>
  </si>
  <si>
    <t>Vermeulen, T. - Wijs, Ch. De</t>
  </si>
  <si>
    <t>Rullens, Piet</t>
  </si>
  <si>
    <t>Baetens, J. - Rullens, P</t>
  </si>
  <si>
    <t>Akkermans, N. - Wouters, J.</t>
  </si>
  <si>
    <t>Wouters, Jos</t>
  </si>
  <si>
    <t>Claesens, K. - Verheyen, M.</t>
  </si>
  <si>
    <t>lv</t>
  </si>
  <si>
    <t>Leenhouts, F. - Nieuwegiessen, P. van de</t>
  </si>
  <si>
    <t>Snoeren, Jan</t>
  </si>
  <si>
    <t>Meteren, Tinus van</t>
  </si>
  <si>
    <t>Ruisch, Peter</t>
  </si>
  <si>
    <t>Verheyen, Mark</t>
  </si>
  <si>
    <t>Claesens, Karel</t>
  </si>
  <si>
    <t>Yu, Adjan</t>
  </si>
  <si>
    <t>Zeevaart, Joop</t>
  </si>
  <si>
    <t>Avendonk, J. van - Meijers, P.</t>
  </si>
  <si>
    <t>Loendersloot, P. - Snoeren, J.</t>
  </si>
  <si>
    <t>Aarts, J. - Lambregts, W.</t>
  </si>
  <si>
    <t>Baven, E. - Lange, E. de</t>
  </si>
  <si>
    <t>PLTSNR</t>
  </si>
  <si>
    <t>GEWICHT</t>
  </si>
  <si>
    <t>UITSLAG</t>
  </si>
  <si>
    <t>Pfaff, Ian</t>
  </si>
  <si>
    <t>Colijn, Bas</t>
  </si>
  <si>
    <t>Berge, Leen van den</t>
  </si>
  <si>
    <t>Kerssies, Marcel</t>
  </si>
  <si>
    <t>Aanw</t>
  </si>
  <si>
    <t>Pltns</t>
  </si>
  <si>
    <t>Gewicht</t>
  </si>
  <si>
    <t>Uitslag</t>
  </si>
  <si>
    <t>Baetens, J. - Snoeren, P.</t>
  </si>
  <si>
    <t>Meteren, T. van - Zeevaart, J.</t>
  </si>
  <si>
    <t xml:space="preserve">Uitslag Open Vakantie Koppelwed HSV LV </t>
  </si>
  <si>
    <t>p</t>
  </si>
  <si>
    <t xml:space="preserve">Reuvers, R. - Ruisch, P. </t>
  </si>
  <si>
    <t>VAK A</t>
  </si>
  <si>
    <t>Vangstgewicht vak A</t>
  </si>
  <si>
    <t>VAK B</t>
  </si>
  <si>
    <t>Vangstgewicht vak B</t>
  </si>
  <si>
    <t>Vangstgewicht wedstrijd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</si>
</sst>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" fontId="0" fillId="0" borderId="0" xfId="0" applyNumberFormat="1"/>
    <xf numFmtId="0" fontId="1" fillId="0" borderId="1" xfId="0" applyFont="1" applyBorder="1"/>
    <xf numFmtId="0" fontId="1" fillId="0" borderId="0" xfId="0" applyFont="1"/>
    <xf numFmtId="16" fontId="1" fillId="0" borderId="0" xfId="0" applyNumberFormat="1" applyFont="1"/>
    <xf numFmtId="0" fontId="2" fillId="0" borderId="1" xfId="1" applyBorder="1"/>
    <xf numFmtId="0" fontId="2" fillId="0" borderId="0" xfId="1"/>
    <xf numFmtId="16" fontId="1" fillId="0" borderId="1" xfId="0" applyNumberFormat="1" applyFont="1" applyBorder="1"/>
    <xf numFmtId="3" fontId="1" fillId="0" borderId="1" xfId="0" applyNumberFormat="1" applyFont="1" applyBorder="1"/>
    <xf numFmtId="3" fontId="0" fillId="0" borderId="0" xfId="0" applyNumberFormat="1"/>
    <xf numFmtId="3" fontId="1" fillId="0" borderId="0" xfId="0" applyNumberFormat="1" applyFont="1"/>
    <xf numFmtId="0" fontId="1" fillId="0" borderId="0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.roderkerken@upcmail.nloutlook.com" TargetMode="External"/><Relationship Id="rId3" Type="http://schemas.openxmlformats.org/officeDocument/2006/relationships/hyperlink" Target="mailto:rickeykhout@live.nl" TargetMode="External"/><Relationship Id="rId7" Type="http://schemas.openxmlformats.org/officeDocument/2006/relationships/hyperlink" Target="mailto:steven.homanjr99@gmail.com" TargetMode="External"/><Relationship Id="rId2" Type="http://schemas.openxmlformats.org/officeDocument/2006/relationships/hyperlink" Target="mailto:jurgen_spierings@hotmail.com" TargetMode="External"/><Relationship Id="rId1" Type="http://schemas.openxmlformats.org/officeDocument/2006/relationships/hyperlink" Target="mailto:J.v.Avendonk@kpnplanet.nl" TargetMode="External"/><Relationship Id="rId6" Type="http://schemas.openxmlformats.org/officeDocument/2006/relationships/hyperlink" Target="mailto:Alainclaeys2@hotmail.com" TargetMode="External"/><Relationship Id="rId5" Type="http://schemas.openxmlformats.org/officeDocument/2006/relationships/hyperlink" Target="mailto:snoerentegelwerken@hotmail.com" TargetMode="External"/><Relationship Id="rId4" Type="http://schemas.openxmlformats.org/officeDocument/2006/relationships/hyperlink" Target="mailto:bakhuizenw@ziggo.nl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.roderkerken@upcmail.nloutlook.com" TargetMode="External"/><Relationship Id="rId3" Type="http://schemas.openxmlformats.org/officeDocument/2006/relationships/hyperlink" Target="mailto:rickeykhout@live.nl" TargetMode="External"/><Relationship Id="rId7" Type="http://schemas.openxmlformats.org/officeDocument/2006/relationships/hyperlink" Target="mailto:steven.homanjr99@gmail.com" TargetMode="External"/><Relationship Id="rId2" Type="http://schemas.openxmlformats.org/officeDocument/2006/relationships/hyperlink" Target="mailto:jurgen_spierings@hotmail.com" TargetMode="External"/><Relationship Id="rId1" Type="http://schemas.openxmlformats.org/officeDocument/2006/relationships/hyperlink" Target="mailto:J.v.Avendonk@kpnplanet.nl" TargetMode="External"/><Relationship Id="rId6" Type="http://schemas.openxmlformats.org/officeDocument/2006/relationships/hyperlink" Target="mailto:Alainclaeys2@hotmail.com" TargetMode="External"/><Relationship Id="rId5" Type="http://schemas.openxmlformats.org/officeDocument/2006/relationships/hyperlink" Target="mailto:snoerentegelwerken@hotmail.com" TargetMode="External"/><Relationship Id="rId4" Type="http://schemas.openxmlformats.org/officeDocument/2006/relationships/hyperlink" Target="mailto:bakhuizenw@ziggo.nl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0E61-3AAF-4B57-BE72-DFCCF9D276A9}">
  <sheetPr>
    <pageSetUpPr fitToPage="1"/>
  </sheetPr>
  <dimension ref="A1:F23"/>
  <sheetViews>
    <sheetView tabSelected="1" workbookViewId="0">
      <selection sqref="A1:F23"/>
    </sheetView>
  </sheetViews>
  <sheetFormatPr defaultRowHeight="15" x14ac:dyDescent="0.25"/>
  <cols>
    <col min="1" max="1" width="6.42578125" customWidth="1"/>
    <col min="2" max="2" width="46.28515625" customWidth="1"/>
    <col min="3" max="3" width="14" customWidth="1"/>
    <col min="4" max="4" width="21.140625" customWidth="1"/>
    <col min="5" max="5" width="17.5703125" customWidth="1"/>
  </cols>
  <sheetData>
    <row r="1" spans="1:6" ht="18.75" x14ac:dyDescent="0.3">
      <c r="B1" s="4" t="s">
        <v>55</v>
      </c>
      <c r="C1" s="4"/>
      <c r="D1" s="4"/>
      <c r="E1" s="4"/>
    </row>
    <row r="2" spans="1:6" ht="18.75" x14ac:dyDescent="0.3">
      <c r="B2" s="5" t="s">
        <v>11</v>
      </c>
      <c r="C2" s="5"/>
      <c r="D2" s="5"/>
      <c r="E2" s="5"/>
    </row>
    <row r="3" spans="1:6" x14ac:dyDescent="0.25">
      <c r="A3" s="1" t="s">
        <v>0</v>
      </c>
      <c r="B3" s="1" t="s">
        <v>1</v>
      </c>
      <c r="C3" s="1" t="s">
        <v>42</v>
      </c>
      <c r="D3" s="1" t="s">
        <v>43</v>
      </c>
      <c r="E3" s="1" t="s">
        <v>44</v>
      </c>
    </row>
    <row r="4" spans="1:6" x14ac:dyDescent="0.25">
      <c r="A4" s="1"/>
      <c r="B4" s="1" t="s">
        <v>58</v>
      </c>
      <c r="C4" s="1"/>
      <c r="D4" s="1"/>
      <c r="E4" s="1"/>
    </row>
    <row r="5" spans="1:6" ht="30" customHeight="1" x14ac:dyDescent="0.3">
      <c r="A5" s="3">
        <v>1</v>
      </c>
      <c r="B5" s="3" t="s">
        <v>54</v>
      </c>
      <c r="C5" s="3">
        <v>1</v>
      </c>
      <c r="D5" s="9">
        <v>10540</v>
      </c>
      <c r="E5" s="3">
        <v>2</v>
      </c>
    </row>
    <row r="6" spans="1:6" ht="30" customHeight="1" x14ac:dyDescent="0.3">
      <c r="A6" s="3">
        <f t="shared" ref="A6:A20" si="0">SUM(A5+1)</f>
        <v>2</v>
      </c>
      <c r="B6" s="3" t="s">
        <v>40</v>
      </c>
      <c r="C6" s="3">
        <v>2</v>
      </c>
      <c r="D6" s="9">
        <v>14640</v>
      </c>
      <c r="E6" s="3">
        <v>1</v>
      </c>
      <c r="F6" t="s">
        <v>56</v>
      </c>
    </row>
    <row r="7" spans="1:6" ht="30" customHeight="1" x14ac:dyDescent="0.3">
      <c r="A7" s="3">
        <f t="shared" si="0"/>
        <v>3</v>
      </c>
      <c r="B7" s="3" t="s">
        <v>28</v>
      </c>
      <c r="C7" s="3">
        <v>3</v>
      </c>
      <c r="D7" s="9">
        <v>10220</v>
      </c>
      <c r="E7" s="3">
        <v>3</v>
      </c>
    </row>
    <row r="8" spans="1:6" ht="30" customHeight="1" x14ac:dyDescent="0.3">
      <c r="A8" s="3">
        <f t="shared" si="0"/>
        <v>4</v>
      </c>
      <c r="B8" s="3" t="s">
        <v>53</v>
      </c>
      <c r="C8" s="3">
        <v>4</v>
      </c>
      <c r="D8" s="9">
        <v>9280</v>
      </c>
      <c r="E8" s="3"/>
      <c r="F8" t="s">
        <v>56</v>
      </c>
    </row>
    <row r="9" spans="1:6" ht="30" customHeight="1" x14ac:dyDescent="0.3">
      <c r="A9" s="3">
        <f t="shared" si="0"/>
        <v>5</v>
      </c>
      <c r="B9" s="3" t="s">
        <v>26</v>
      </c>
      <c r="C9" s="3">
        <v>5</v>
      </c>
      <c r="D9" s="9">
        <v>0</v>
      </c>
      <c r="E9" s="3"/>
    </row>
    <row r="10" spans="1:6" ht="30" customHeight="1" x14ac:dyDescent="0.3">
      <c r="A10" s="3">
        <f t="shared" si="0"/>
        <v>6</v>
      </c>
      <c r="B10" s="3" t="s">
        <v>57</v>
      </c>
      <c r="C10" s="3">
        <v>6</v>
      </c>
      <c r="D10" s="9">
        <v>7300</v>
      </c>
      <c r="E10" s="3"/>
    </row>
    <row r="11" spans="1:6" ht="30" customHeight="1" x14ac:dyDescent="0.3">
      <c r="A11" s="3">
        <f t="shared" si="0"/>
        <v>7</v>
      </c>
      <c r="B11" s="3" t="s">
        <v>23</v>
      </c>
      <c r="C11" s="3">
        <v>7</v>
      </c>
      <c r="D11" s="9">
        <v>7360</v>
      </c>
      <c r="E11" s="3" t="s">
        <v>3</v>
      </c>
    </row>
    <row r="12" spans="1:6" ht="30" customHeight="1" x14ac:dyDescent="0.3">
      <c r="A12" s="3"/>
      <c r="B12" s="3" t="s">
        <v>59</v>
      </c>
      <c r="C12" s="3"/>
      <c r="D12" s="9">
        <f>SUM(D5:D11)</f>
        <v>59340</v>
      </c>
      <c r="E12" s="3"/>
    </row>
    <row r="13" spans="1:6" ht="30" customHeight="1" x14ac:dyDescent="0.3">
      <c r="A13" s="3"/>
      <c r="B13" s="3"/>
      <c r="C13" s="3"/>
      <c r="D13" s="9"/>
      <c r="E13" s="3"/>
    </row>
    <row r="14" spans="1:6" ht="30" customHeight="1" x14ac:dyDescent="0.3">
      <c r="A14" s="3"/>
      <c r="B14" s="3" t="s">
        <v>60</v>
      </c>
      <c r="C14" s="3"/>
      <c r="D14" s="9"/>
      <c r="E14" s="3"/>
    </row>
    <row r="15" spans="1:6" ht="30" customHeight="1" x14ac:dyDescent="0.3">
      <c r="A15" s="3">
        <f>SUM(A11+1)</f>
        <v>8</v>
      </c>
      <c r="B15" s="3" t="s">
        <v>41</v>
      </c>
      <c r="C15" s="3">
        <v>8</v>
      </c>
      <c r="D15" s="9">
        <v>2080</v>
      </c>
      <c r="E15" s="3"/>
    </row>
    <row r="16" spans="1:6" ht="30" customHeight="1" x14ac:dyDescent="0.3">
      <c r="A16" s="3">
        <f t="shared" si="0"/>
        <v>9</v>
      </c>
      <c r="B16" s="3" t="s">
        <v>22</v>
      </c>
      <c r="C16" s="3">
        <v>9</v>
      </c>
      <c r="D16" s="9">
        <v>7020</v>
      </c>
      <c r="E16" s="3">
        <v>2</v>
      </c>
      <c r="F16" t="s">
        <v>56</v>
      </c>
    </row>
    <row r="17" spans="1:6" ht="30" customHeight="1" x14ac:dyDescent="0.3">
      <c r="A17" s="3">
        <f t="shared" si="0"/>
        <v>10</v>
      </c>
      <c r="B17" s="3" t="s">
        <v>9</v>
      </c>
      <c r="C17" s="3">
        <v>10</v>
      </c>
      <c r="D17" s="9">
        <v>4260</v>
      </c>
      <c r="E17" s="3"/>
    </row>
    <row r="18" spans="1:6" ht="30" customHeight="1" x14ac:dyDescent="0.3">
      <c r="A18" s="3">
        <f t="shared" si="0"/>
        <v>11</v>
      </c>
      <c r="B18" s="3" t="s">
        <v>39</v>
      </c>
      <c r="C18" s="3">
        <v>11</v>
      </c>
      <c r="D18" s="9">
        <v>5300</v>
      </c>
      <c r="E18" s="3">
        <v>3</v>
      </c>
    </row>
    <row r="19" spans="1:6" ht="30" customHeight="1" x14ac:dyDescent="0.3">
      <c r="A19" s="3">
        <f t="shared" si="0"/>
        <v>12</v>
      </c>
      <c r="B19" s="3" t="s">
        <v>30</v>
      </c>
      <c r="C19" s="3">
        <v>13</v>
      </c>
      <c r="D19" s="9">
        <v>3000</v>
      </c>
      <c r="E19" s="3"/>
    </row>
    <row r="20" spans="1:6" ht="30" customHeight="1" x14ac:dyDescent="0.3">
      <c r="A20" s="3">
        <f t="shared" si="0"/>
        <v>13</v>
      </c>
      <c r="B20" s="3" t="s">
        <v>38</v>
      </c>
      <c r="C20" s="3">
        <v>14</v>
      </c>
      <c r="D20" s="9">
        <v>10280</v>
      </c>
      <c r="E20" s="3">
        <v>1</v>
      </c>
      <c r="F20" t="s">
        <v>56</v>
      </c>
    </row>
    <row r="21" spans="1:6" ht="18.75" x14ac:dyDescent="0.3">
      <c r="B21" s="3" t="s">
        <v>61</v>
      </c>
      <c r="D21" s="11">
        <f>SUM(D15:D20)</f>
        <v>31940</v>
      </c>
    </row>
    <row r="23" spans="1:6" ht="18.75" x14ac:dyDescent="0.3">
      <c r="B23" s="12" t="s">
        <v>62</v>
      </c>
      <c r="D23" s="10">
        <f>SUM(D12+D21)</f>
        <v>91280</v>
      </c>
    </row>
  </sheetData>
  <sortState xmlns:xlrd2="http://schemas.microsoft.com/office/spreadsheetml/2017/richdata2" ref="B5:F20">
    <sortCondition ref="C5:C20"/>
  </sortState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B11F-4438-4026-BB30-1778A339A3C4}">
  <sheetPr>
    <pageSetUpPr fitToPage="1"/>
  </sheetPr>
  <dimension ref="A1:F23"/>
  <sheetViews>
    <sheetView workbookViewId="0">
      <selection sqref="A1:F23"/>
    </sheetView>
  </sheetViews>
  <sheetFormatPr defaultRowHeight="15" x14ac:dyDescent="0.25"/>
  <cols>
    <col min="1" max="1" width="6.42578125" customWidth="1"/>
    <col min="2" max="2" width="46.28515625" customWidth="1"/>
    <col min="3" max="3" width="12.7109375" customWidth="1"/>
    <col min="5" max="5" width="22.85546875" customWidth="1"/>
  </cols>
  <sheetData>
    <row r="1" spans="1:6" ht="18.75" x14ac:dyDescent="0.3">
      <c r="B1" s="4" t="s">
        <v>6</v>
      </c>
    </row>
    <row r="2" spans="1:6" ht="18.75" x14ac:dyDescent="0.3">
      <c r="B2" s="5" t="s">
        <v>7</v>
      </c>
      <c r="C2" s="2"/>
    </row>
    <row r="3" spans="1:6" x14ac:dyDescent="0.25">
      <c r="A3" s="1" t="s">
        <v>0</v>
      </c>
      <c r="B3" s="1" t="s">
        <v>1</v>
      </c>
      <c r="C3" s="1" t="s">
        <v>49</v>
      </c>
      <c r="D3" s="1" t="s">
        <v>50</v>
      </c>
      <c r="E3" s="1" t="s">
        <v>51</v>
      </c>
      <c r="F3" s="1" t="s">
        <v>52</v>
      </c>
    </row>
    <row r="4" spans="1:6" ht="30" customHeight="1" x14ac:dyDescent="0.3">
      <c r="A4" s="3">
        <v>1</v>
      </c>
      <c r="B4" s="3" t="s">
        <v>14</v>
      </c>
      <c r="C4" s="6" t="s">
        <v>3</v>
      </c>
      <c r="D4" s="1"/>
      <c r="E4" s="1"/>
      <c r="F4" s="1"/>
    </row>
    <row r="5" spans="1:6" ht="30" customHeight="1" x14ac:dyDescent="0.3">
      <c r="A5" s="3">
        <f t="shared" ref="A5:A17" si="0">SUM(A4+1)</f>
        <v>2</v>
      </c>
      <c r="B5" s="3" t="s">
        <v>47</v>
      </c>
      <c r="C5" s="6"/>
      <c r="D5" s="1"/>
      <c r="E5" s="1"/>
      <c r="F5" s="1"/>
    </row>
    <row r="6" spans="1:6" ht="30" customHeight="1" x14ac:dyDescent="0.3">
      <c r="A6" s="3">
        <f t="shared" si="0"/>
        <v>3</v>
      </c>
      <c r="B6" s="3" t="s">
        <v>35</v>
      </c>
      <c r="C6" s="6" t="s">
        <v>3</v>
      </c>
      <c r="D6" s="1"/>
      <c r="E6" s="1"/>
      <c r="F6" s="1"/>
    </row>
    <row r="7" spans="1:6" ht="30" customHeight="1" x14ac:dyDescent="0.3">
      <c r="A7" s="3">
        <f t="shared" si="0"/>
        <v>4</v>
      </c>
      <c r="B7" s="3" t="s">
        <v>46</v>
      </c>
      <c r="C7" s="6"/>
      <c r="D7" s="1"/>
      <c r="E7" s="1"/>
      <c r="F7" s="1"/>
    </row>
    <row r="8" spans="1:6" ht="30" customHeight="1" x14ac:dyDescent="0.3">
      <c r="A8" s="3">
        <f t="shared" si="0"/>
        <v>5</v>
      </c>
      <c r="B8" s="3" t="s">
        <v>48</v>
      </c>
      <c r="C8" s="8">
        <v>45540</v>
      </c>
      <c r="D8" s="1"/>
      <c r="E8" s="1"/>
      <c r="F8" s="1"/>
    </row>
    <row r="9" spans="1:6" ht="30" customHeight="1" x14ac:dyDescent="0.3">
      <c r="A9" s="3">
        <f t="shared" si="0"/>
        <v>6</v>
      </c>
      <c r="B9" s="3" t="s">
        <v>10</v>
      </c>
      <c r="C9" s="6" t="s">
        <v>3</v>
      </c>
      <c r="D9" s="1"/>
      <c r="E9" s="1"/>
      <c r="F9" s="1"/>
    </row>
    <row r="10" spans="1:6" ht="30" customHeight="1" x14ac:dyDescent="0.3">
      <c r="A10" s="3">
        <f t="shared" si="0"/>
        <v>7</v>
      </c>
      <c r="B10" s="3" t="s">
        <v>32</v>
      </c>
      <c r="C10" s="6"/>
      <c r="D10" s="1"/>
      <c r="E10" s="1"/>
      <c r="F10" s="1"/>
    </row>
    <row r="11" spans="1:6" ht="30" customHeight="1" x14ac:dyDescent="0.3">
      <c r="A11" s="3">
        <f t="shared" si="0"/>
        <v>8</v>
      </c>
      <c r="B11" s="3" t="s">
        <v>45</v>
      </c>
      <c r="C11" s="6"/>
      <c r="D11" s="1"/>
      <c r="E11" s="1"/>
      <c r="F11" s="1"/>
    </row>
    <row r="12" spans="1:6" ht="30" customHeight="1" x14ac:dyDescent="0.3">
      <c r="A12" s="3">
        <f t="shared" si="0"/>
        <v>9</v>
      </c>
      <c r="B12" s="3" t="s">
        <v>8</v>
      </c>
      <c r="C12" s="1"/>
      <c r="D12" s="1"/>
      <c r="E12" s="1"/>
      <c r="F12" s="1"/>
    </row>
    <row r="13" spans="1:6" ht="30" customHeight="1" x14ac:dyDescent="0.3">
      <c r="A13" s="3">
        <f t="shared" si="0"/>
        <v>10</v>
      </c>
      <c r="B13" s="3" t="s">
        <v>33</v>
      </c>
      <c r="C13" s="1"/>
      <c r="D13" s="1"/>
      <c r="E13" s="1"/>
      <c r="F13" s="1"/>
    </row>
    <row r="14" spans="1:6" ht="30" customHeight="1" x14ac:dyDescent="0.3">
      <c r="A14" s="3">
        <f t="shared" si="0"/>
        <v>11</v>
      </c>
      <c r="B14" s="3" t="s">
        <v>24</v>
      </c>
      <c r="C14" s="6" t="s">
        <v>3</v>
      </c>
      <c r="D14" s="1"/>
      <c r="E14" s="1"/>
      <c r="F14" s="1"/>
    </row>
    <row r="15" spans="1:6" ht="30" customHeight="1" x14ac:dyDescent="0.3">
      <c r="A15" s="3">
        <f t="shared" si="0"/>
        <v>12</v>
      </c>
      <c r="B15" s="3" t="s">
        <v>15</v>
      </c>
      <c r="C15" s="6" t="s">
        <v>3</v>
      </c>
      <c r="D15" s="1"/>
      <c r="E15" s="1"/>
      <c r="F15" s="1"/>
    </row>
    <row r="16" spans="1:6" ht="30" customHeight="1" x14ac:dyDescent="0.3">
      <c r="A16" s="3">
        <f t="shared" si="0"/>
        <v>13</v>
      </c>
      <c r="B16" s="3" t="s">
        <v>31</v>
      </c>
      <c r="C16" s="6" t="s">
        <v>3</v>
      </c>
      <c r="D16" s="1"/>
      <c r="E16" s="1"/>
      <c r="F16" s="1"/>
    </row>
    <row r="17" spans="1:6" ht="30" customHeight="1" x14ac:dyDescent="0.3">
      <c r="A17" s="3">
        <f t="shared" si="0"/>
        <v>14</v>
      </c>
      <c r="B17" s="3" t="s">
        <v>12</v>
      </c>
      <c r="C17" s="6" t="s">
        <v>3</v>
      </c>
      <c r="D17" s="1"/>
      <c r="E17" s="1"/>
      <c r="F17" s="1"/>
    </row>
    <row r="18" spans="1:6" ht="30" customHeight="1" x14ac:dyDescent="0.3">
      <c r="A18" s="3">
        <v>15</v>
      </c>
      <c r="B18" s="3" t="s">
        <v>34</v>
      </c>
      <c r="C18" s="6" t="s">
        <v>3</v>
      </c>
      <c r="D18" s="1"/>
      <c r="E18" s="1"/>
      <c r="F18" s="1"/>
    </row>
    <row r="19" spans="1:6" ht="30" customHeight="1" x14ac:dyDescent="0.3">
      <c r="A19" s="3">
        <v>16</v>
      </c>
      <c r="B19" s="3" t="s">
        <v>13</v>
      </c>
      <c r="C19" s="3" t="s">
        <v>3</v>
      </c>
      <c r="D19" s="1"/>
      <c r="E19" s="1"/>
      <c r="F19" s="1"/>
    </row>
    <row r="20" spans="1:6" ht="30" customHeight="1" x14ac:dyDescent="0.3">
      <c r="A20" s="3">
        <v>17</v>
      </c>
      <c r="B20" s="3" t="s">
        <v>16</v>
      </c>
      <c r="C20" s="3" t="s">
        <v>3</v>
      </c>
      <c r="D20" s="1"/>
      <c r="E20" s="1"/>
      <c r="F20" s="1"/>
    </row>
    <row r="21" spans="1:6" ht="30" customHeight="1" x14ac:dyDescent="0.3">
      <c r="A21" s="3">
        <v>18</v>
      </c>
      <c r="B21" s="3" t="s">
        <v>27</v>
      </c>
      <c r="C21" s="6" t="s">
        <v>3</v>
      </c>
      <c r="D21" s="1"/>
      <c r="E21" s="1"/>
      <c r="F21" s="1"/>
    </row>
    <row r="22" spans="1:6" ht="30" customHeight="1" x14ac:dyDescent="0.3">
      <c r="A22" s="3">
        <v>19</v>
      </c>
      <c r="B22" s="3" t="s">
        <v>36</v>
      </c>
      <c r="C22" s="6"/>
      <c r="D22" s="1"/>
      <c r="E22" s="1"/>
      <c r="F22" s="1"/>
    </row>
    <row r="23" spans="1:6" ht="30" customHeight="1" x14ac:dyDescent="0.3">
      <c r="A23" s="3">
        <v>20</v>
      </c>
      <c r="B23" s="3" t="s">
        <v>37</v>
      </c>
      <c r="C23" s="6"/>
      <c r="D23" s="1"/>
      <c r="E23" s="1"/>
      <c r="F23" s="1"/>
    </row>
  </sheetData>
  <sortState xmlns:xlrd2="http://schemas.microsoft.com/office/spreadsheetml/2017/richdata2" ref="B4:C23">
    <sortCondition ref="B4:B23"/>
  </sortState>
  <hyperlinks>
    <hyperlink ref="C4" r:id="rId1" display="J.v.Avendonk@kpnplanet.nl" xr:uid="{0E388B51-A90F-4B97-B146-3B7545090EC3}"/>
    <hyperlink ref="C6" r:id="rId2" display="jurgen_spierings@hotmail.com" xr:uid="{B141CE6A-94E6-4832-B470-D15D8F5338D7}"/>
    <hyperlink ref="C15" r:id="rId3" display="rickeykhout@live.nl" xr:uid="{84AB519E-62E7-47F7-9EAB-70F864067526}"/>
    <hyperlink ref="C14" r:id="rId4" display="bakhuizenw@ziggo.nl" xr:uid="{B826C335-1A4F-495D-89AE-B946C56CDFCE}"/>
    <hyperlink ref="C17" r:id="rId5" display="snoerentegelwerken@hotmail.com" xr:uid="{197EF21D-5463-4D19-A58B-AA8FF0C4DFBE}"/>
    <hyperlink ref="C21" r:id="rId6" display="mailto:Alainclaeys2@hotmail.com" xr:uid="{C19EC7C2-A619-4B7C-9069-EAC6F2E03149}"/>
    <hyperlink ref="C18" r:id="rId7" display="steven.homanjr99@gmail.com" xr:uid="{29594D25-97C7-492D-A367-F179434A9D28}"/>
    <hyperlink ref="C16" r:id="rId8" display="e.roderkerken@upcmail.nloutlook.com" xr:uid="{2BA94B55-7DB2-4C48-A23D-B8BD9A1D8A27}"/>
  </hyperlinks>
  <pageMargins left="0.70866141732283472" right="0.70866141732283472" top="0.74803149606299213" bottom="0.74803149606299213" header="0.31496062992125984" footer="0.31496062992125984"/>
  <pageSetup paperSize="9" scale="81" orientation="portrait" horizontalDpi="0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3D7D-1288-40FD-B3A5-4AFD07E05DA4}">
  <sheetPr>
    <pageSetUpPr fitToPage="1"/>
  </sheetPr>
  <dimension ref="A1:C18"/>
  <sheetViews>
    <sheetView workbookViewId="0">
      <selection activeCell="H5" sqref="H5"/>
    </sheetView>
  </sheetViews>
  <sheetFormatPr defaultRowHeight="15" x14ac:dyDescent="0.25"/>
  <cols>
    <col min="1" max="1" width="6.42578125" customWidth="1"/>
    <col min="2" max="2" width="46.28515625" customWidth="1"/>
    <col min="3" max="3" width="39.7109375" customWidth="1"/>
  </cols>
  <sheetData>
    <row r="1" spans="1:3" ht="18.75" x14ac:dyDescent="0.3">
      <c r="B1" s="4" t="s">
        <v>17</v>
      </c>
    </row>
    <row r="2" spans="1:3" ht="18.75" x14ac:dyDescent="0.3">
      <c r="B2" s="5" t="s">
        <v>18</v>
      </c>
      <c r="C2" s="2"/>
    </row>
    <row r="3" spans="1:3" x14ac:dyDescent="0.25">
      <c r="A3" s="1" t="s">
        <v>0</v>
      </c>
      <c r="B3" s="1" t="s">
        <v>1</v>
      </c>
      <c r="C3" s="1" t="s">
        <v>4</v>
      </c>
    </row>
    <row r="4" spans="1:3" ht="30" customHeight="1" x14ac:dyDescent="0.3">
      <c r="A4" s="3">
        <v>1</v>
      </c>
      <c r="B4" s="3" t="s">
        <v>2</v>
      </c>
      <c r="C4" s="6" t="s">
        <v>5</v>
      </c>
    </row>
    <row r="5" spans="1:3" ht="30" customHeight="1" x14ac:dyDescent="0.3">
      <c r="A5" s="3">
        <f>SUM(A4+1)</f>
        <v>2</v>
      </c>
      <c r="B5" s="3" t="s">
        <v>25</v>
      </c>
      <c r="C5" s="1" t="s">
        <v>5</v>
      </c>
    </row>
    <row r="6" spans="1:3" ht="30" customHeight="1" x14ac:dyDescent="0.3">
      <c r="A6" s="3">
        <f t="shared" ref="A6:A18" si="0">SUM(A5+1)</f>
        <v>3</v>
      </c>
      <c r="B6" s="3" t="s">
        <v>28</v>
      </c>
      <c r="C6" s="6" t="s">
        <v>29</v>
      </c>
    </row>
    <row r="7" spans="1:3" ht="30" customHeight="1" x14ac:dyDescent="0.3">
      <c r="A7" s="3">
        <f t="shared" si="0"/>
        <v>4</v>
      </c>
      <c r="B7" s="3" t="s">
        <v>10</v>
      </c>
      <c r="C7" s="6" t="s">
        <v>5</v>
      </c>
    </row>
    <row r="8" spans="1:3" ht="30" customHeight="1" x14ac:dyDescent="0.3">
      <c r="A8" s="3">
        <f t="shared" si="0"/>
        <v>5</v>
      </c>
      <c r="B8" s="3" t="s">
        <v>20</v>
      </c>
      <c r="C8" s="1" t="s">
        <v>5</v>
      </c>
    </row>
    <row r="9" spans="1:3" ht="30" customHeight="1" x14ac:dyDescent="0.3">
      <c r="A9" s="3">
        <f t="shared" si="0"/>
        <v>6</v>
      </c>
      <c r="B9" s="3" t="s">
        <v>21</v>
      </c>
      <c r="C9" s="6" t="s">
        <v>5</v>
      </c>
    </row>
    <row r="10" spans="1:3" ht="30" customHeight="1" x14ac:dyDescent="0.3">
      <c r="A10" s="3">
        <f t="shared" si="0"/>
        <v>7</v>
      </c>
      <c r="B10" s="3" t="s">
        <v>19</v>
      </c>
      <c r="C10" s="6" t="s">
        <v>5</v>
      </c>
    </row>
    <row r="11" spans="1:3" ht="30" customHeight="1" x14ac:dyDescent="0.3">
      <c r="A11" s="3">
        <f t="shared" si="0"/>
        <v>8</v>
      </c>
      <c r="B11" s="3" t="s">
        <v>3</v>
      </c>
      <c r="C11" s="6" t="s">
        <v>3</v>
      </c>
    </row>
    <row r="12" spans="1:3" ht="30" customHeight="1" x14ac:dyDescent="0.3">
      <c r="A12" s="3">
        <f t="shared" si="0"/>
        <v>9</v>
      </c>
      <c r="B12" s="3" t="s">
        <v>3</v>
      </c>
      <c r="C12" s="6" t="s">
        <v>3</v>
      </c>
    </row>
    <row r="13" spans="1:3" ht="30" customHeight="1" x14ac:dyDescent="0.3">
      <c r="A13" s="3">
        <f t="shared" si="0"/>
        <v>10</v>
      </c>
      <c r="B13" s="3" t="s">
        <v>3</v>
      </c>
      <c r="C13" s="6" t="s">
        <v>3</v>
      </c>
    </row>
    <row r="14" spans="1:3" ht="30" customHeight="1" x14ac:dyDescent="0.3">
      <c r="A14" s="3">
        <f t="shared" si="0"/>
        <v>11</v>
      </c>
      <c r="B14" s="3" t="s">
        <v>3</v>
      </c>
      <c r="C14" s="6" t="s">
        <v>3</v>
      </c>
    </row>
    <row r="15" spans="1:3" ht="30" customHeight="1" x14ac:dyDescent="0.3">
      <c r="A15" s="3">
        <f t="shared" si="0"/>
        <v>12</v>
      </c>
      <c r="B15" s="3" t="s">
        <v>3</v>
      </c>
      <c r="C15" s="3" t="s">
        <v>3</v>
      </c>
    </row>
    <row r="16" spans="1:3" ht="30" customHeight="1" x14ac:dyDescent="0.3">
      <c r="A16" s="3">
        <f t="shared" si="0"/>
        <v>13</v>
      </c>
      <c r="B16" s="3" t="s">
        <v>3</v>
      </c>
      <c r="C16" s="3" t="s">
        <v>3</v>
      </c>
    </row>
    <row r="17" spans="1:3" ht="30" customHeight="1" x14ac:dyDescent="0.3">
      <c r="A17" s="3">
        <f t="shared" si="0"/>
        <v>14</v>
      </c>
      <c r="B17" s="3" t="s">
        <v>3</v>
      </c>
      <c r="C17" s="7" t="s">
        <v>3</v>
      </c>
    </row>
    <row r="18" spans="1:3" ht="30" customHeight="1" x14ac:dyDescent="0.3">
      <c r="A18" s="3">
        <f t="shared" si="0"/>
        <v>15</v>
      </c>
      <c r="B18" s="3" t="s">
        <v>3</v>
      </c>
      <c r="C18" s="3" t="s">
        <v>3</v>
      </c>
    </row>
  </sheetData>
  <sortState xmlns:xlrd2="http://schemas.microsoft.com/office/spreadsheetml/2017/richdata2" ref="B4:C10">
    <sortCondition ref="B4:B10"/>
  </sortState>
  <hyperlinks>
    <hyperlink ref="C4" r:id="rId1" display="J.v.Avendonk@kpnplanet.nl" xr:uid="{F3209B7A-DCB5-45E8-A2AE-5720B8E7C155}"/>
    <hyperlink ref="C9" r:id="rId2" display="jurgen_spierings@hotmail.com" xr:uid="{E0703D33-D258-4AC0-BEE6-D180F13249B5}"/>
    <hyperlink ref="C11" r:id="rId3" display="rickeykhout@live.nl" xr:uid="{C86F65D1-A8BF-4E1E-A4D8-9DCC05C8DA7B}"/>
    <hyperlink ref="C6" r:id="rId4" display="bakhuizenw@ziggo.nl" xr:uid="{D733C323-A44F-4BDD-A9C7-86271C5C68CA}"/>
    <hyperlink ref="C13" r:id="rId5" display="snoerentegelwerken@hotmail.com" xr:uid="{B14133F1-3F87-4378-9096-407BB7AC4DE1}"/>
    <hyperlink ref="C17" r:id="rId6" display="mailto:Alainclaeys2@hotmail.com" xr:uid="{F70BFEDD-E4D0-4887-B89E-7AFAAEF33FA6}"/>
    <hyperlink ref="C14" r:id="rId7" display="steven.homanjr99@gmail.com" xr:uid="{F44FD929-7BAC-43C6-B90D-6EDA44452421}"/>
    <hyperlink ref="C12" r:id="rId8" display="e.roderkerken@upcmail.nloutlook.com" xr:uid="{292DC1CB-FE4F-4388-A269-5D912A4E4D5B}"/>
  </hyperlinks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27-7 LV</vt:lpstr>
      <vt:lpstr>5-9 Vakwed</vt:lpstr>
      <vt:lpstr>26-10 SZWN</vt:lpstr>
      <vt:lpstr>'26-10 SZWN'!Afdrukbereik</vt:lpstr>
      <vt:lpstr>'27-7 LV'!Afdrukbereik</vt:lpstr>
      <vt:lpstr>'5-9 Vakwed'!Afdrukbereik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</dc:creator>
  <cp:lastModifiedBy>Jos v Avendonk</cp:lastModifiedBy>
  <cp:lastPrinted>2024-07-27T15:45:12Z</cp:lastPrinted>
  <dcterms:created xsi:type="dcterms:W3CDTF">2011-12-28T09:41:29Z</dcterms:created>
  <dcterms:modified xsi:type="dcterms:W3CDTF">2024-07-27T15:46:05Z</dcterms:modified>
</cp:coreProperties>
</file>