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 v Avendonk\AppData\Local\Microsoft\Windows\INetCache\Content.Outlook\SQ5VLHY9\"/>
    </mc:Choice>
  </mc:AlternateContent>
  <xr:revisionPtr revIDLastSave="0" documentId="13_ncr:1_{98E3ADEC-420B-41E3-8079-7FB9DDA3DBB5}" xr6:coauthVersionLast="47" xr6:coauthVersionMax="47" xr10:uidLastSave="{00000000-0000-0000-0000-000000000000}"/>
  <bookViews>
    <workbookView xWindow="-120" yWindow="-120" windowWidth="29040" windowHeight="15840" tabRatio="738" xr2:uid="{00000000-000D-0000-FFFF-FFFF00000000}"/>
  </bookViews>
  <sheets>
    <sheet name="Finale CLubkamp" sheetId="55" r:id="rId1"/>
  </sheets>
  <definedNames>
    <definedName name="_xlnm.Print_Area" localSheetId="0">'Finale CLubkamp'!$A$1:$J$40</definedName>
  </definedNames>
  <calcPr calcId="181029"/>
</workbook>
</file>

<file path=xl/calcChain.xml><?xml version="1.0" encoding="utf-8"?>
<calcChain xmlns="http://schemas.openxmlformats.org/spreadsheetml/2006/main">
  <c r="E38" i="55" l="1"/>
  <c r="E20" i="55"/>
  <c r="J39" i="55"/>
  <c r="I39" i="55"/>
  <c r="A6" i="55"/>
  <c r="A7" i="55" s="1"/>
  <c r="A8" i="55" s="1"/>
  <c r="A9" i="55" s="1"/>
  <c r="A10" i="55" s="1"/>
  <c r="A11" i="55" s="1"/>
  <c r="A12" i="55" s="1"/>
  <c r="A13" i="55" s="1"/>
  <c r="A14" i="55" s="1"/>
  <c r="A25" i="55" s="1"/>
  <c r="A26" i="55" s="1"/>
  <c r="A27" i="55" s="1"/>
  <c r="A28" i="55" s="1"/>
  <c r="A29" i="55" s="1"/>
  <c r="A30" i="55" s="1"/>
  <c r="A31" i="55" s="1"/>
  <c r="A32" i="55" s="1"/>
  <c r="E40" i="55" l="1"/>
</calcChain>
</file>

<file path=xl/sharedStrings.xml><?xml version="1.0" encoding="utf-8"?>
<sst xmlns="http://schemas.openxmlformats.org/spreadsheetml/2006/main" count="91" uniqueCount="48">
  <si>
    <t>Nr</t>
  </si>
  <si>
    <t>Naam</t>
  </si>
  <si>
    <t xml:space="preserve"> </t>
  </si>
  <si>
    <t>HSV</t>
  </si>
  <si>
    <t>LV</t>
  </si>
  <si>
    <t>Kerssies, Marcel</t>
  </si>
  <si>
    <t xml:space="preserve">Avendonk, Jos van </t>
  </si>
  <si>
    <t>Meel, Toon van</t>
  </si>
  <si>
    <t>Baetens, Jurgen</t>
  </si>
  <si>
    <t>Snoeren, Peter</t>
  </si>
  <si>
    <t>Bastianen, Jeroen</t>
  </si>
  <si>
    <t>Snoeren, Jan</t>
  </si>
  <si>
    <t xml:space="preserve">Lange, Edwin de </t>
  </si>
  <si>
    <t>Pltsnr</t>
  </si>
  <si>
    <t>Gewicht</t>
  </si>
  <si>
    <t>Uitslag</t>
  </si>
  <si>
    <t>Punten</t>
  </si>
  <si>
    <t>Vangstgewicht Vak A</t>
  </si>
  <si>
    <t>Vangstgewicht Vak B</t>
  </si>
  <si>
    <t>Vangstgewicht wedstrijd</t>
  </si>
  <si>
    <t xml:space="preserve">Uitslag Finale Clubkampioenschap SZWN 2024 </t>
  </si>
  <si>
    <t>SVBD tegen HSV Het Loze Vissertje op de Vlaardingse vaart, 7 sept 2024</t>
  </si>
  <si>
    <t>VAK B (rechts van de fiets brug)</t>
  </si>
  <si>
    <t>VAK A (links van de fiets brug)</t>
  </si>
  <si>
    <t>SVBD</t>
  </si>
  <si>
    <t xml:space="preserve">  </t>
  </si>
  <si>
    <t>Loendersloot, Peter</t>
  </si>
  <si>
    <t>Goede, Ronald de</t>
  </si>
  <si>
    <t>Tempelaars, Roy</t>
  </si>
  <si>
    <t>Schouffoer, Frits</t>
  </si>
  <si>
    <t>Benard, Jan</t>
  </si>
  <si>
    <t>Stap, Ad</t>
  </si>
  <si>
    <t>Willik, Erik van de</t>
  </si>
  <si>
    <t>Slaap</t>
  </si>
  <si>
    <t>Bakhuizen, Willem</t>
  </si>
  <si>
    <t>Wijs, Crist de</t>
  </si>
  <si>
    <t>Vries, Nico de</t>
  </si>
  <si>
    <t>Verheij, Jan</t>
  </si>
  <si>
    <t>Endhoven, Hans</t>
  </si>
  <si>
    <t>Rullens, Piet</t>
  </si>
  <si>
    <t>Lucht, Henk van der</t>
  </si>
  <si>
    <t>Boeters, Rob</t>
  </si>
  <si>
    <t>Jongeotter, Ronald</t>
  </si>
  <si>
    <t>Mehlbaum, Dirk</t>
  </si>
  <si>
    <t>Ende, Danny van de</t>
  </si>
  <si>
    <t>Groenendijk, Marco</t>
  </si>
  <si>
    <t>Seeters, Martien</t>
  </si>
  <si>
    <t>Quak, Leen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</si>
</sst>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6" fontId="1" fillId="0" borderId="0" xfId="0" applyNumberFormat="1" applyFont="1"/>
    <xf numFmtId="3" fontId="1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3" fontId="2" fillId="0" borderId="0" xfId="0" applyNumberFormat="1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4E66-B25F-4406-AAB2-F83547567450}">
  <sheetPr>
    <pageSetUpPr fitToPage="1"/>
  </sheetPr>
  <dimension ref="A1:J40"/>
  <sheetViews>
    <sheetView tabSelected="1" workbookViewId="0">
      <selection sqref="A1:J40"/>
    </sheetView>
  </sheetViews>
  <sheetFormatPr defaultRowHeight="15" x14ac:dyDescent="0.25"/>
  <cols>
    <col min="1" max="1" width="6.42578125" customWidth="1"/>
    <col min="2" max="2" width="46.28515625" customWidth="1"/>
    <col min="3" max="3" width="11.140625" customWidth="1"/>
    <col min="4" max="4" width="20.140625" customWidth="1"/>
    <col min="5" max="5" width="20.5703125" customWidth="1"/>
    <col min="6" max="7" width="19" customWidth="1"/>
  </cols>
  <sheetData>
    <row r="1" spans="1:10" ht="18.75" x14ac:dyDescent="0.3">
      <c r="B1" s="9" t="s">
        <v>20</v>
      </c>
      <c r="C1" s="3"/>
      <c r="D1" s="3"/>
      <c r="E1" s="3"/>
      <c r="F1" s="3"/>
      <c r="G1" s="3"/>
    </row>
    <row r="2" spans="1:10" ht="18.75" x14ac:dyDescent="0.3">
      <c r="B2" s="4" t="s">
        <v>21</v>
      </c>
      <c r="C2" s="4"/>
      <c r="D2" s="4"/>
      <c r="E2" s="4"/>
      <c r="F2" s="4"/>
      <c r="G2" s="4"/>
    </row>
    <row r="3" spans="1:10" ht="18.75" x14ac:dyDescent="0.3">
      <c r="A3" s="2" t="s">
        <v>0</v>
      </c>
      <c r="B3" s="2" t="s">
        <v>1</v>
      </c>
      <c r="C3" s="2" t="s">
        <v>3</v>
      </c>
      <c r="D3" s="2" t="s">
        <v>13</v>
      </c>
      <c r="E3" s="2" t="s">
        <v>14</v>
      </c>
      <c r="F3" s="2" t="s">
        <v>15</v>
      </c>
      <c r="G3" s="2" t="s">
        <v>16</v>
      </c>
      <c r="I3" s="2" t="s">
        <v>24</v>
      </c>
      <c r="J3" s="2" t="s">
        <v>4</v>
      </c>
    </row>
    <row r="4" spans="1:10" ht="18.75" x14ac:dyDescent="0.3">
      <c r="A4" s="2"/>
      <c r="B4" s="7" t="s">
        <v>23</v>
      </c>
      <c r="C4" s="2"/>
      <c r="D4" s="2"/>
      <c r="E4" s="2"/>
      <c r="F4" s="2"/>
      <c r="G4" s="2"/>
      <c r="I4" s="1"/>
      <c r="J4" s="1"/>
    </row>
    <row r="5" spans="1:10" ht="30" customHeight="1" x14ac:dyDescent="0.3">
      <c r="A5" s="2">
        <v>1</v>
      </c>
      <c r="B5" s="2" t="s">
        <v>30</v>
      </c>
      <c r="C5" s="2" t="s">
        <v>24</v>
      </c>
      <c r="D5" s="2">
        <v>1</v>
      </c>
      <c r="E5" s="5">
        <v>5300</v>
      </c>
      <c r="F5" s="2">
        <v>1</v>
      </c>
      <c r="G5" s="2">
        <v>15</v>
      </c>
      <c r="I5" s="1">
        <v>15</v>
      </c>
      <c r="J5" s="1"/>
    </row>
    <row r="6" spans="1:10" ht="30" customHeight="1" x14ac:dyDescent="0.3">
      <c r="A6" s="2">
        <f>SUM(A5+1)</f>
        <v>2</v>
      </c>
      <c r="B6" s="2" t="s">
        <v>7</v>
      </c>
      <c r="C6" s="2" t="s">
        <v>4</v>
      </c>
      <c r="D6" s="2">
        <v>2</v>
      </c>
      <c r="E6" s="5">
        <v>1270</v>
      </c>
      <c r="F6" s="2">
        <v>9</v>
      </c>
      <c r="G6" s="2">
        <v>7</v>
      </c>
      <c r="I6" s="2" t="s">
        <v>2</v>
      </c>
      <c r="J6" s="1"/>
    </row>
    <row r="7" spans="1:10" ht="30" customHeight="1" x14ac:dyDescent="0.3">
      <c r="A7" s="2">
        <f t="shared" ref="A7:A32" si="0">SUM(A6+1)</f>
        <v>3</v>
      </c>
      <c r="B7" s="2" t="s">
        <v>31</v>
      </c>
      <c r="C7" s="2" t="s">
        <v>24</v>
      </c>
      <c r="D7" s="2">
        <v>3</v>
      </c>
      <c r="E7" s="5">
        <v>1890</v>
      </c>
      <c r="F7" s="2">
        <v>5</v>
      </c>
      <c r="G7" s="2">
        <v>11</v>
      </c>
      <c r="I7" s="1"/>
      <c r="J7" s="1"/>
    </row>
    <row r="8" spans="1:10" ht="30" customHeight="1" x14ac:dyDescent="0.3">
      <c r="A8" s="2">
        <f t="shared" si="0"/>
        <v>4</v>
      </c>
      <c r="B8" s="2" t="s">
        <v>9</v>
      </c>
      <c r="C8" s="2" t="s">
        <v>4</v>
      </c>
      <c r="D8" s="2">
        <v>4</v>
      </c>
      <c r="E8" s="5">
        <v>2060</v>
      </c>
      <c r="F8" s="2">
        <v>4</v>
      </c>
      <c r="G8" s="2">
        <v>12</v>
      </c>
      <c r="I8" s="1"/>
      <c r="J8" s="1">
        <v>12</v>
      </c>
    </row>
    <row r="9" spans="1:10" ht="30" customHeight="1" x14ac:dyDescent="0.3">
      <c r="A9" s="2">
        <f t="shared" si="0"/>
        <v>5</v>
      </c>
      <c r="B9" s="2" t="s">
        <v>32</v>
      </c>
      <c r="C9" s="2" t="s">
        <v>24</v>
      </c>
      <c r="D9" s="2">
        <v>5</v>
      </c>
      <c r="E9" s="5">
        <v>270</v>
      </c>
      <c r="F9" s="2">
        <v>14</v>
      </c>
      <c r="G9" s="2">
        <v>2</v>
      </c>
      <c r="I9" s="1"/>
      <c r="J9" s="1"/>
    </row>
    <row r="10" spans="1:10" ht="30" customHeight="1" x14ac:dyDescent="0.3">
      <c r="A10" s="2">
        <f t="shared" si="0"/>
        <v>6</v>
      </c>
      <c r="B10" s="2" t="s">
        <v>33</v>
      </c>
      <c r="C10" s="2" t="s">
        <v>4</v>
      </c>
      <c r="D10" s="2">
        <v>6</v>
      </c>
      <c r="E10" s="5" t="s">
        <v>2</v>
      </c>
      <c r="F10" s="2" t="s">
        <v>2</v>
      </c>
      <c r="G10" s="2" t="s">
        <v>2</v>
      </c>
      <c r="I10" s="1"/>
      <c r="J10" s="1"/>
    </row>
    <row r="11" spans="1:10" ht="30" customHeight="1" x14ac:dyDescent="0.3">
      <c r="A11" s="2">
        <f t="shared" si="0"/>
        <v>7</v>
      </c>
      <c r="B11" s="2" t="s">
        <v>34</v>
      </c>
      <c r="C11" s="2" t="s">
        <v>24</v>
      </c>
      <c r="D11" s="2">
        <v>7</v>
      </c>
      <c r="E11" s="5">
        <v>760</v>
      </c>
      <c r="F11" s="2">
        <v>13</v>
      </c>
      <c r="G11" s="2">
        <v>3</v>
      </c>
      <c r="I11" s="2" t="s">
        <v>2</v>
      </c>
      <c r="J11" s="2" t="s">
        <v>2</v>
      </c>
    </row>
    <row r="12" spans="1:10" ht="30" customHeight="1" x14ac:dyDescent="0.3">
      <c r="A12" s="2">
        <f t="shared" si="0"/>
        <v>8</v>
      </c>
      <c r="B12" s="2" t="s">
        <v>35</v>
      </c>
      <c r="C12" s="2" t="s">
        <v>4</v>
      </c>
      <c r="D12" s="2">
        <v>8</v>
      </c>
      <c r="E12" s="5">
        <v>1540</v>
      </c>
      <c r="F12" s="2">
        <v>7</v>
      </c>
      <c r="G12" s="2">
        <v>9</v>
      </c>
      <c r="I12" s="1"/>
      <c r="J12" s="1"/>
    </row>
    <row r="13" spans="1:10" ht="30" customHeight="1" x14ac:dyDescent="0.3">
      <c r="A13" s="2">
        <f t="shared" si="0"/>
        <v>9</v>
      </c>
      <c r="B13" s="2" t="s">
        <v>36</v>
      </c>
      <c r="C13" s="2" t="s">
        <v>24</v>
      </c>
      <c r="D13" s="2">
        <v>9</v>
      </c>
      <c r="E13" s="5">
        <v>930</v>
      </c>
      <c r="F13" s="2">
        <v>12</v>
      </c>
      <c r="G13" s="2">
        <v>4</v>
      </c>
      <c r="I13" s="2" t="s">
        <v>2</v>
      </c>
      <c r="J13" s="2" t="s">
        <v>2</v>
      </c>
    </row>
    <row r="14" spans="1:10" ht="30" customHeight="1" x14ac:dyDescent="0.3">
      <c r="A14" s="2">
        <f t="shared" si="0"/>
        <v>10</v>
      </c>
      <c r="B14" s="2" t="s">
        <v>11</v>
      </c>
      <c r="C14" s="2" t="s">
        <v>4</v>
      </c>
      <c r="D14" s="2">
        <v>10</v>
      </c>
      <c r="E14" s="5">
        <v>1020</v>
      </c>
      <c r="F14" s="2">
        <v>11</v>
      </c>
      <c r="G14" s="2">
        <v>5</v>
      </c>
      <c r="I14" s="1"/>
      <c r="J14" s="1"/>
    </row>
    <row r="15" spans="1:10" ht="30" customHeight="1" x14ac:dyDescent="0.3">
      <c r="A15" s="2">
        <v>11</v>
      </c>
      <c r="B15" s="2" t="s">
        <v>37</v>
      </c>
      <c r="C15" s="2" t="s">
        <v>24</v>
      </c>
      <c r="D15" s="2">
        <v>11</v>
      </c>
      <c r="E15" s="5">
        <v>1210</v>
      </c>
      <c r="F15" s="2">
        <v>10</v>
      </c>
      <c r="G15" s="2">
        <v>6</v>
      </c>
      <c r="I15" s="1"/>
      <c r="J15" s="1"/>
    </row>
    <row r="16" spans="1:10" ht="30" customHeight="1" x14ac:dyDescent="0.3">
      <c r="A16" s="2">
        <v>12</v>
      </c>
      <c r="B16" s="2" t="s">
        <v>5</v>
      </c>
      <c r="C16" s="2" t="s">
        <v>4</v>
      </c>
      <c r="D16" s="2">
        <v>12</v>
      </c>
      <c r="E16" s="5">
        <v>1680</v>
      </c>
      <c r="F16" s="2">
        <v>6</v>
      </c>
      <c r="G16" s="2">
        <v>10</v>
      </c>
      <c r="I16" s="1"/>
      <c r="J16" s="1">
        <v>10</v>
      </c>
    </row>
    <row r="17" spans="1:10" ht="30" customHeight="1" x14ac:dyDescent="0.3">
      <c r="A17" s="2">
        <v>13</v>
      </c>
      <c r="B17" s="2" t="s">
        <v>38</v>
      </c>
      <c r="C17" s="2" t="s">
        <v>24</v>
      </c>
      <c r="D17" s="2">
        <v>13</v>
      </c>
      <c r="E17" s="5">
        <v>2220</v>
      </c>
      <c r="F17" s="2">
        <v>3</v>
      </c>
      <c r="G17" s="2">
        <v>13</v>
      </c>
      <c r="I17" s="1">
        <v>13</v>
      </c>
      <c r="J17" s="1"/>
    </row>
    <row r="18" spans="1:10" ht="30" customHeight="1" x14ac:dyDescent="0.3">
      <c r="A18" s="2">
        <v>14</v>
      </c>
      <c r="B18" s="2" t="s">
        <v>39</v>
      </c>
      <c r="C18" s="2" t="s">
        <v>4</v>
      </c>
      <c r="D18" s="2">
        <v>14</v>
      </c>
      <c r="E18" s="5">
        <v>1340</v>
      </c>
      <c r="F18" s="2">
        <v>8</v>
      </c>
      <c r="G18" s="2">
        <v>8</v>
      </c>
      <c r="I18" s="1"/>
      <c r="J18" s="1"/>
    </row>
    <row r="19" spans="1:10" ht="30" customHeight="1" x14ac:dyDescent="0.3">
      <c r="A19" s="2">
        <v>15</v>
      </c>
      <c r="B19" s="2" t="s">
        <v>40</v>
      </c>
      <c r="C19" s="2" t="s">
        <v>24</v>
      </c>
      <c r="D19" s="2">
        <v>15</v>
      </c>
      <c r="E19" s="5">
        <v>2330</v>
      </c>
      <c r="F19" s="2">
        <v>2</v>
      </c>
      <c r="G19" s="2">
        <v>14</v>
      </c>
      <c r="I19" s="1">
        <v>14</v>
      </c>
      <c r="J19" s="1"/>
    </row>
    <row r="20" spans="1:10" ht="30" customHeight="1" x14ac:dyDescent="0.3">
      <c r="A20" s="2"/>
      <c r="B20" s="7" t="s">
        <v>17</v>
      </c>
      <c r="C20" s="2" t="s">
        <v>25</v>
      </c>
      <c r="D20" s="2"/>
      <c r="E20" s="6">
        <f>SUM(E5:E19)</f>
        <v>23820</v>
      </c>
      <c r="F20" s="2"/>
      <c r="G20" s="2"/>
      <c r="I20" s="1"/>
      <c r="J20" s="1"/>
    </row>
    <row r="21" spans="1:10" ht="30" customHeight="1" x14ac:dyDescent="0.3">
      <c r="A21" s="2"/>
      <c r="B21" s="2"/>
      <c r="C21" s="2"/>
      <c r="D21" s="2"/>
      <c r="E21" s="5"/>
      <c r="F21" s="2"/>
      <c r="G21" s="2"/>
      <c r="I21" s="1"/>
      <c r="J21" s="1"/>
    </row>
    <row r="22" spans="1:10" ht="30" customHeight="1" x14ac:dyDescent="0.3">
      <c r="A22" s="2"/>
      <c r="B22" s="7" t="s">
        <v>22</v>
      </c>
      <c r="C22" s="2"/>
      <c r="D22" s="2"/>
      <c r="E22" s="5"/>
      <c r="F22" s="2"/>
      <c r="G22" s="2"/>
      <c r="I22" s="1"/>
      <c r="J22" s="1"/>
    </row>
    <row r="23" spans="1:10" ht="30" customHeight="1" x14ac:dyDescent="0.3">
      <c r="A23" s="2">
        <v>16</v>
      </c>
      <c r="B23" s="2" t="s">
        <v>8</v>
      </c>
      <c r="C23" s="2" t="s">
        <v>4</v>
      </c>
      <c r="D23" s="2">
        <v>16</v>
      </c>
      <c r="E23" s="5">
        <v>3960</v>
      </c>
      <c r="F23" s="2">
        <v>4</v>
      </c>
      <c r="G23" s="2">
        <v>12</v>
      </c>
      <c r="I23" s="2" t="s">
        <v>2</v>
      </c>
      <c r="J23" s="2">
        <v>12</v>
      </c>
    </row>
    <row r="24" spans="1:10" ht="30" customHeight="1" x14ac:dyDescent="0.3">
      <c r="A24" s="2">
        <v>17</v>
      </c>
      <c r="B24" s="2" t="s">
        <v>29</v>
      </c>
      <c r="C24" s="2" t="s">
        <v>24</v>
      </c>
      <c r="D24" s="2">
        <v>17</v>
      </c>
      <c r="E24" s="5">
        <v>1580</v>
      </c>
      <c r="F24" s="2">
        <v>11</v>
      </c>
      <c r="G24" s="2">
        <v>5</v>
      </c>
      <c r="I24" s="2" t="s">
        <v>2</v>
      </c>
      <c r="J24" s="1"/>
    </row>
    <row r="25" spans="1:10" ht="30" customHeight="1" x14ac:dyDescent="0.3">
      <c r="A25" s="2">
        <f t="shared" si="0"/>
        <v>18</v>
      </c>
      <c r="B25" s="2" t="s">
        <v>10</v>
      </c>
      <c r="C25" s="2" t="s">
        <v>4</v>
      </c>
      <c r="D25" s="2">
        <v>18</v>
      </c>
      <c r="E25" s="5">
        <v>0</v>
      </c>
      <c r="F25" s="2">
        <v>14</v>
      </c>
      <c r="G25" s="2">
        <v>1</v>
      </c>
      <c r="I25" s="1"/>
      <c r="J25" s="1"/>
    </row>
    <row r="26" spans="1:10" ht="30" customHeight="1" x14ac:dyDescent="0.3">
      <c r="A26" s="2">
        <f t="shared" si="0"/>
        <v>19</v>
      </c>
      <c r="B26" s="2" t="s">
        <v>41</v>
      </c>
      <c r="C26" s="2" t="s">
        <v>24</v>
      </c>
      <c r="D26" s="2">
        <v>19</v>
      </c>
      <c r="E26" s="5">
        <v>1530</v>
      </c>
      <c r="F26" s="2">
        <v>12</v>
      </c>
      <c r="G26" s="2">
        <v>4</v>
      </c>
      <c r="I26" s="1"/>
      <c r="J26" s="1"/>
    </row>
    <row r="27" spans="1:10" ht="30" customHeight="1" x14ac:dyDescent="0.3">
      <c r="A27" s="2">
        <f t="shared" si="0"/>
        <v>20</v>
      </c>
      <c r="B27" s="2" t="s">
        <v>28</v>
      </c>
      <c r="C27" s="2" t="s">
        <v>4</v>
      </c>
      <c r="D27" s="2">
        <v>20</v>
      </c>
      <c r="E27" s="5">
        <v>2630</v>
      </c>
      <c r="F27" s="2">
        <v>8</v>
      </c>
      <c r="G27" s="2">
        <v>8</v>
      </c>
      <c r="I27" s="1"/>
      <c r="J27" s="1"/>
    </row>
    <row r="28" spans="1:10" ht="30" customHeight="1" x14ac:dyDescent="0.3">
      <c r="A28" s="2">
        <f t="shared" si="0"/>
        <v>21</v>
      </c>
      <c r="B28" s="2" t="s">
        <v>42</v>
      </c>
      <c r="C28" s="2" t="s">
        <v>24</v>
      </c>
      <c r="D28" s="2">
        <v>21</v>
      </c>
      <c r="E28" s="5">
        <v>3620</v>
      </c>
      <c r="F28" s="2">
        <v>6</v>
      </c>
      <c r="G28" s="2">
        <v>10</v>
      </c>
      <c r="I28" s="1"/>
      <c r="J28" s="1"/>
    </row>
    <row r="29" spans="1:10" ht="30" customHeight="1" x14ac:dyDescent="0.3">
      <c r="A29" s="2">
        <f t="shared" si="0"/>
        <v>22</v>
      </c>
      <c r="B29" s="2" t="s">
        <v>43</v>
      </c>
      <c r="C29" s="2" t="s">
        <v>4</v>
      </c>
      <c r="D29" s="2">
        <v>22</v>
      </c>
      <c r="E29" s="5">
        <v>0</v>
      </c>
      <c r="F29" s="2">
        <v>14</v>
      </c>
      <c r="G29" s="2">
        <v>1</v>
      </c>
      <c r="I29" s="1"/>
      <c r="J29" s="1"/>
    </row>
    <row r="30" spans="1:10" ht="30" customHeight="1" x14ac:dyDescent="0.3">
      <c r="A30" s="2">
        <f t="shared" si="0"/>
        <v>23</v>
      </c>
      <c r="B30" s="2" t="s">
        <v>44</v>
      </c>
      <c r="C30" s="2" t="s">
        <v>24</v>
      </c>
      <c r="D30" s="2">
        <v>23</v>
      </c>
      <c r="E30" s="5">
        <v>2250</v>
      </c>
      <c r="F30" s="2">
        <v>10</v>
      </c>
      <c r="G30" s="2">
        <v>6</v>
      </c>
      <c r="I30" s="2" t="s">
        <v>2</v>
      </c>
      <c r="J30" s="1"/>
    </row>
    <row r="31" spans="1:10" ht="30" customHeight="1" x14ac:dyDescent="0.3">
      <c r="A31" s="2">
        <f t="shared" si="0"/>
        <v>24</v>
      </c>
      <c r="B31" s="2" t="s">
        <v>12</v>
      </c>
      <c r="C31" s="2" t="s">
        <v>4</v>
      </c>
      <c r="D31" s="2">
        <v>24</v>
      </c>
      <c r="E31" s="5">
        <v>2400</v>
      </c>
      <c r="F31" s="2">
        <v>9</v>
      </c>
      <c r="G31" s="2">
        <v>7</v>
      </c>
      <c r="I31" s="1"/>
      <c r="J31" s="1"/>
    </row>
    <row r="32" spans="1:10" ht="30" customHeight="1" x14ac:dyDescent="0.3">
      <c r="A32" s="2">
        <f t="shared" si="0"/>
        <v>25</v>
      </c>
      <c r="B32" s="2" t="s">
        <v>45</v>
      </c>
      <c r="C32" s="2" t="s">
        <v>24</v>
      </c>
      <c r="D32" s="2">
        <v>25</v>
      </c>
      <c r="E32" s="5">
        <v>3240</v>
      </c>
      <c r="F32" s="2">
        <v>7</v>
      </c>
      <c r="G32" s="2">
        <v>9</v>
      </c>
      <c r="I32" s="1"/>
      <c r="J32" s="1"/>
    </row>
    <row r="33" spans="1:10" ht="30" customHeight="1" x14ac:dyDescent="0.3">
      <c r="A33" s="2">
        <v>26</v>
      </c>
      <c r="B33" s="2" t="s">
        <v>46</v>
      </c>
      <c r="C33" s="2" t="s">
        <v>4</v>
      </c>
      <c r="D33" s="2">
        <v>26</v>
      </c>
      <c r="E33" s="5">
        <v>0</v>
      </c>
      <c r="F33" s="2">
        <v>14</v>
      </c>
      <c r="G33" s="2">
        <v>1</v>
      </c>
      <c r="I33" s="1"/>
      <c r="J33" s="1"/>
    </row>
    <row r="34" spans="1:10" ht="30" customHeight="1" x14ac:dyDescent="0.3">
      <c r="A34" s="2">
        <v>27</v>
      </c>
      <c r="B34" s="2" t="s">
        <v>47</v>
      </c>
      <c r="C34" s="2" t="s">
        <v>24</v>
      </c>
      <c r="D34" s="2">
        <v>27</v>
      </c>
      <c r="E34" s="6">
        <v>5880</v>
      </c>
      <c r="F34" s="2">
        <v>1</v>
      </c>
      <c r="G34" s="2">
        <v>15</v>
      </c>
      <c r="I34" s="1">
        <v>15</v>
      </c>
      <c r="J34" s="1"/>
    </row>
    <row r="35" spans="1:10" ht="30" customHeight="1" x14ac:dyDescent="0.3">
      <c r="A35" s="2">
        <v>28</v>
      </c>
      <c r="B35" s="2" t="s">
        <v>6</v>
      </c>
      <c r="C35" s="2" t="s">
        <v>4</v>
      </c>
      <c r="D35" s="2">
        <v>28</v>
      </c>
      <c r="E35" s="5">
        <v>5160</v>
      </c>
      <c r="F35" s="2">
        <v>2</v>
      </c>
      <c r="G35" s="2">
        <v>14</v>
      </c>
      <c r="I35" s="1"/>
      <c r="J35" s="1">
        <v>14</v>
      </c>
    </row>
    <row r="36" spans="1:10" ht="30" customHeight="1" x14ac:dyDescent="0.3">
      <c r="A36" s="2">
        <v>29</v>
      </c>
      <c r="B36" s="2" t="s">
        <v>27</v>
      </c>
      <c r="C36" s="2" t="s">
        <v>24</v>
      </c>
      <c r="D36" s="2">
        <v>29</v>
      </c>
      <c r="E36" s="5">
        <v>3880</v>
      </c>
      <c r="F36" s="2">
        <v>5</v>
      </c>
      <c r="G36" s="2">
        <v>11</v>
      </c>
      <c r="I36" s="1">
        <v>11</v>
      </c>
      <c r="J36" s="1"/>
    </row>
    <row r="37" spans="1:10" ht="30" customHeight="1" x14ac:dyDescent="0.3">
      <c r="A37" s="2">
        <v>30</v>
      </c>
      <c r="B37" s="2" t="s">
        <v>26</v>
      </c>
      <c r="C37" s="2" t="s">
        <v>4</v>
      </c>
      <c r="D37" s="2">
        <v>30</v>
      </c>
      <c r="E37" s="5">
        <v>4610</v>
      </c>
      <c r="F37" s="2">
        <v>3</v>
      </c>
      <c r="G37" s="2">
        <v>13</v>
      </c>
      <c r="I37" s="1"/>
      <c r="J37" s="1"/>
    </row>
    <row r="38" spans="1:10" ht="30" customHeight="1" x14ac:dyDescent="0.3">
      <c r="A38" s="2"/>
      <c r="B38" s="7" t="s">
        <v>18</v>
      </c>
      <c r="C38" s="2" t="s">
        <v>2</v>
      </c>
      <c r="D38" s="2"/>
      <c r="E38" s="6">
        <f>SUM(E23:E37)</f>
        <v>40740</v>
      </c>
      <c r="F38" s="2"/>
      <c r="G38" s="2"/>
      <c r="I38" s="1"/>
      <c r="J38" s="1">
        <v>13</v>
      </c>
    </row>
    <row r="39" spans="1:10" ht="30" customHeight="1" x14ac:dyDescent="0.3">
      <c r="A39" s="2"/>
      <c r="B39" s="2"/>
      <c r="C39" s="2" t="s">
        <v>2</v>
      </c>
      <c r="D39" s="2"/>
      <c r="E39" s="2"/>
      <c r="F39" s="2"/>
      <c r="G39" s="2"/>
      <c r="I39" s="1">
        <f>SUM(I5:I38)</f>
        <v>68</v>
      </c>
      <c r="J39" s="1">
        <f>SUM(J5:J38)</f>
        <v>61</v>
      </c>
    </row>
    <row r="40" spans="1:10" ht="18.75" x14ac:dyDescent="0.3">
      <c r="B40" s="7" t="s">
        <v>19</v>
      </c>
      <c r="C40" s="2" t="s">
        <v>2</v>
      </c>
      <c r="E40" s="8">
        <f>SUM(E20+ E38)</f>
        <v>64560</v>
      </c>
    </row>
  </sheetData>
  <sortState xmlns:xlrd2="http://schemas.microsoft.com/office/spreadsheetml/2017/richdata2" ref="B5:G38">
    <sortCondition ref="D5:D38"/>
  </sortState>
  <pageMargins left="0.70866141732283472" right="0.70866141732283472" top="0.74803149606299213" bottom="0.74803149606299213" header="0.31496062992125984" footer="0.31496062992125984"/>
  <pageSetup paperSize="9" scale="4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Finale CLubkamp</vt:lpstr>
      <vt:lpstr>'Finale CLubkamp'!Afdrukbereik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</dc:creator>
  <cp:lastModifiedBy>Jos v Avendonk</cp:lastModifiedBy>
  <cp:lastPrinted>2024-09-08T08:48:26Z</cp:lastPrinted>
  <dcterms:created xsi:type="dcterms:W3CDTF">2011-12-28T09:41:29Z</dcterms:created>
  <dcterms:modified xsi:type="dcterms:W3CDTF">2024-09-08T09:18:46Z</dcterms:modified>
</cp:coreProperties>
</file>